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15" yWindow="330" windowWidth="15180" windowHeight="9345" activeTab="0"/>
  </bookViews>
  <sheets>
    <sheet name="Sheet1" sheetId="1" r:id="rId1"/>
    <sheet name="Sheet2" sheetId="2" r:id="rId2"/>
    <sheet name="Sheet3" sheetId="3" r:id="rId3"/>
  </sheets>
  <definedNames>
    <definedName name="Class_List" localSheetId="0">'Sheet1'!$A$4:$A$358</definedName>
  </definedNames>
  <calcPr fullCalcOnLoad="1"/>
</workbook>
</file>

<file path=xl/sharedStrings.xml><?xml version="1.0" encoding="utf-8"?>
<sst xmlns="http://schemas.openxmlformats.org/spreadsheetml/2006/main" count="477" uniqueCount="244">
  <si>
    <t>#Staff</t>
  </si>
  <si>
    <t>#Sites</t>
  </si>
  <si>
    <t>#Servers</t>
  </si>
  <si>
    <t>#HighEnd</t>
  </si>
  <si>
    <t>#MidLevel</t>
  </si>
  <si>
    <t>#LowEnd</t>
  </si>
  <si>
    <t>Systems Analyst</t>
  </si>
  <si>
    <t>#Mobile</t>
  </si>
  <si>
    <t>#PDA</t>
  </si>
  <si>
    <t>No</t>
  </si>
  <si>
    <t>Yes</t>
  </si>
  <si>
    <t>#Wireless</t>
  </si>
  <si>
    <t>PIRV Module 4 - Hardware Requirements</t>
  </si>
  <si>
    <t xml:space="preserve">  Baek,Esther </t>
  </si>
  <si>
    <t xml:space="preserve">  Bassett,Maree Elizabeth </t>
  </si>
  <si>
    <t xml:space="preserve">  Dawood,Marcus Mounir </t>
  </si>
  <si>
    <t xml:space="preserve">  Egan,Caitlin Irene </t>
  </si>
  <si>
    <t xml:space="preserve">  Gordon,Lachlan Huntly </t>
  </si>
  <si>
    <t xml:space="preserve">  McDonald-Kay,Damon William </t>
  </si>
  <si>
    <t xml:space="preserve">  Mullan,Jessica Alyce </t>
  </si>
  <si>
    <t xml:space="preserve">  Newman,Andrew John </t>
  </si>
  <si>
    <t xml:space="preserve">  O'sullivan,Xavier Tyrone </t>
  </si>
  <si>
    <t xml:space="preserve">  Richardson,Paige Alexandra </t>
  </si>
  <si>
    <t xml:space="preserve">  Symons,Marco Gill </t>
  </si>
  <si>
    <t xml:space="preserve">  Van Niekerk,Gregg Andrew </t>
  </si>
  <si>
    <t xml:space="preserve">  Warnecke,Zipporah Ann </t>
  </si>
  <si>
    <t xml:space="preserve">  Wu,Xia </t>
  </si>
  <si>
    <t>#Routers</t>
  </si>
  <si>
    <t>justify *</t>
  </si>
  <si>
    <t>#Computers</t>
  </si>
  <si>
    <t>IT Staff?</t>
  </si>
  <si>
    <t xml:space="preserve">  Abbey,Yvette Naa </t>
  </si>
  <si>
    <t xml:space="preserve">  Al Mutairy,Badr Monawer </t>
  </si>
  <si>
    <t xml:space="preserve">  Anwar,Suez </t>
  </si>
  <si>
    <t xml:space="preserve">  Armstrong,Andrew </t>
  </si>
  <si>
    <t xml:space="preserve">  Aves,Shane Michael </t>
  </si>
  <si>
    <t xml:space="preserve">  Ayoub,Krystal </t>
  </si>
  <si>
    <t xml:space="preserve">  Bakke,Frederikke Salvesen </t>
  </si>
  <si>
    <t xml:space="preserve">  Balakrishnan,Durgai Eswary </t>
  </si>
  <si>
    <t xml:space="preserve">  Balemi,Elliot Derek </t>
  </si>
  <si>
    <t xml:space="preserve">  Bambach,Maximilian Brian </t>
  </si>
  <si>
    <t xml:space="preserve">  Barnwell,Corina Jane </t>
  </si>
  <si>
    <t xml:space="preserve">  Bayly,Rhys James </t>
  </si>
  <si>
    <t xml:space="preserve">  Betts,Naomi Natalie </t>
  </si>
  <si>
    <t xml:space="preserve">  Bjerk,Anders </t>
  </si>
  <si>
    <t xml:space="preserve">  Blackbeard,Jenna Leigh </t>
  </si>
  <si>
    <t xml:space="preserve">  Blackman,Jeremias </t>
  </si>
  <si>
    <t xml:space="preserve">  Bowman,Martin J </t>
  </si>
  <si>
    <t xml:space="preserve">  Budd,Rachel M </t>
  </si>
  <si>
    <t xml:space="preserve">  Bultitude,Nathan John </t>
  </si>
  <si>
    <t xml:space="preserve">  Burlo,Christian Paul </t>
  </si>
  <si>
    <t xml:space="preserve">  Burrage,William John </t>
  </si>
  <si>
    <t xml:space="preserve">  Byrne,Lachlan </t>
  </si>
  <si>
    <t xml:space="preserve">  Camm,Joseph Thomas </t>
  </si>
  <si>
    <t xml:space="preserve">  Carboni,Anton </t>
  </si>
  <si>
    <t xml:space="preserve">  Carrick,Laura Anne </t>
  </si>
  <si>
    <t xml:space="preserve">  Cashion,Bradley Andrew </t>
  </si>
  <si>
    <t xml:space="preserve">  Chan,Carmen Kathy </t>
  </si>
  <si>
    <t xml:space="preserve">  Chan,Ming Tak </t>
  </si>
  <si>
    <t xml:space="preserve">  Clark,Casey Jane </t>
  </si>
  <si>
    <t xml:space="preserve">  Cleanthous,Despina Marie </t>
  </si>
  <si>
    <t xml:space="preserve">  Clout,Timothy </t>
  </si>
  <si>
    <t xml:space="preserve">  Coles,Nicholas Mark </t>
  </si>
  <si>
    <t xml:space="preserve">  Conway,Anais </t>
  </si>
  <si>
    <t xml:space="preserve">  Crane,Sarah Louise </t>
  </si>
  <si>
    <t xml:space="preserve">  Decressac Villegrand,Samantha Patricia </t>
  </si>
  <si>
    <t xml:space="preserve">  Diamond,Erin </t>
  </si>
  <si>
    <t xml:space="preserve">  Dou,Pengfei </t>
  </si>
  <si>
    <t xml:space="preserve">  Douglas,Claire Louise </t>
  </si>
  <si>
    <t xml:space="preserve">  Dunstan,Oliver Jacobs </t>
  </si>
  <si>
    <t xml:space="preserve">  Duryea,Caitlin Jane </t>
  </si>
  <si>
    <t xml:space="preserve">  Eddy,Nikki Lee </t>
  </si>
  <si>
    <t xml:space="preserve">  Elvin,Jessie </t>
  </si>
  <si>
    <t xml:space="preserve">  Eneroth,Charlotte </t>
  </si>
  <si>
    <t xml:space="preserve">  Erasmus,Christiaan Coenraad </t>
  </si>
  <si>
    <t xml:space="preserve">  Evans,Matthew Leonard </t>
  </si>
  <si>
    <t xml:space="preserve">  Fauske,Siri </t>
  </si>
  <si>
    <t xml:space="preserve">  Favis,Benjamin Andrew </t>
  </si>
  <si>
    <t xml:space="preserve">  Fender,Matthew James </t>
  </si>
  <si>
    <t xml:space="preserve">  Feng,Cheng </t>
  </si>
  <si>
    <t xml:space="preserve">  Foster,Kylie Michelle </t>
  </si>
  <si>
    <t xml:space="preserve">  Francis,Stephanie Jane </t>
  </si>
  <si>
    <t xml:space="preserve">  Franco,Sidney </t>
  </si>
  <si>
    <t xml:space="preserve">  Fraser,Natalie Jayne </t>
  </si>
  <si>
    <t xml:space="preserve">  Frogner,Anders </t>
  </si>
  <si>
    <t xml:space="preserve">  Frouin,Anais Gabrielle Rose Quy </t>
  </si>
  <si>
    <t xml:space="preserve">  Fulton,Gregory </t>
  </si>
  <si>
    <t xml:space="preserve">  Furuberg,Marius </t>
  </si>
  <si>
    <t xml:space="preserve">  Fylkesnes,Cecilie </t>
  </si>
  <si>
    <t xml:space="preserve">  Gagnaire,Pierre-Julien </t>
  </si>
  <si>
    <t xml:space="preserve">  Garrett,Daniel </t>
  </si>
  <si>
    <t xml:space="preserve">  George,Sophie Erica </t>
  </si>
  <si>
    <t xml:space="preserve">  Geurts,Jayde Maree </t>
  </si>
  <si>
    <t xml:space="preserve">  Gilje,Janne </t>
  </si>
  <si>
    <t xml:space="preserve">  Giuliano,Carmen Teresa </t>
  </si>
  <si>
    <t xml:space="preserve">  Graham,Tiarnah Lee </t>
  </si>
  <si>
    <t xml:space="preserve">  Grainger,Mathew Carl </t>
  </si>
  <si>
    <t xml:space="preserve">  Green,Sam George </t>
  </si>
  <si>
    <t xml:space="preserve">  Gregersen,Kasper Theilmann </t>
  </si>
  <si>
    <t xml:space="preserve">  Grey,Steven Michael </t>
  </si>
  <si>
    <t xml:space="preserve">  Griffith,Jessica Louise </t>
  </si>
  <si>
    <t xml:space="preserve">  Groth,Danielle </t>
  </si>
  <si>
    <t xml:space="preserve">  Haden,Ashleigh </t>
  </si>
  <si>
    <t xml:space="preserve">  Hammond-Anderson,Leah Maxine </t>
  </si>
  <si>
    <t xml:space="preserve">  Hanley,Jonathan Mark </t>
  </si>
  <si>
    <t xml:space="preserve">  Hansen,Eirik Undseth </t>
  </si>
  <si>
    <t xml:space="preserve">  Hansen,Veronika </t>
  </si>
  <si>
    <t xml:space="preserve">  Harris-Organ,Michael Andrew </t>
  </si>
  <si>
    <t xml:space="preserve">  Hart,Kenneth Brandon </t>
  </si>
  <si>
    <t xml:space="preserve">  Hartford,Jovana Lee </t>
  </si>
  <si>
    <t xml:space="preserve">  Hayes,Samantha Lee </t>
  </si>
  <si>
    <t xml:space="preserve">  Heer,Christian </t>
  </si>
  <si>
    <t xml:space="preserve">  Hein,Jenica Jamee </t>
  </si>
  <si>
    <t xml:space="preserve">  Hellou,Daniel Alexander </t>
  </si>
  <si>
    <t xml:space="preserve">  Hely,Torren </t>
  </si>
  <si>
    <t xml:space="preserve">  Hill,Jessica Courtney </t>
  </si>
  <si>
    <t xml:space="preserve">  Hones,Trent Jonathan </t>
  </si>
  <si>
    <t xml:space="preserve">  Hong,Song-Sil Erica </t>
  </si>
  <si>
    <t xml:space="preserve">  Hooper,Rebecca Jane </t>
  </si>
  <si>
    <t xml:space="preserve">  Hopper,Russell James </t>
  </si>
  <si>
    <t xml:space="preserve">  Howard,Ashlea Erin </t>
  </si>
  <si>
    <t xml:space="preserve">  Hunt,Ryan </t>
  </si>
  <si>
    <t xml:space="preserve">  Irwin,Ben </t>
  </si>
  <si>
    <t xml:space="preserve">  Ismail,Zafer </t>
  </si>
  <si>
    <t xml:space="preserve">  Jolly,Michael John </t>
  </si>
  <si>
    <t xml:space="preserve">  Jones,Alexandra Helen </t>
  </si>
  <si>
    <t xml:space="preserve">  Jones,Callum Daniel </t>
  </si>
  <si>
    <t xml:space="preserve">  Jun,Helen </t>
  </si>
  <si>
    <t xml:space="preserve">  Jung,Jaesik </t>
  </si>
  <si>
    <t xml:space="preserve">  Karanja,Christopher </t>
  </si>
  <si>
    <t xml:space="preserve">  Keating,Justin John </t>
  </si>
  <si>
    <t xml:space="preserve">  Keir,Phillip Wayne </t>
  </si>
  <si>
    <t xml:space="preserve">  Kenyon,Chantelle Chanel </t>
  </si>
  <si>
    <t xml:space="preserve">  Kerr,Briana </t>
  </si>
  <si>
    <t xml:space="preserve">  Kim,Ga Young </t>
  </si>
  <si>
    <t xml:space="preserve">  Krkic,Bego </t>
  </si>
  <si>
    <t xml:space="preserve">  Kurti,Synthia Janice </t>
  </si>
  <si>
    <t xml:space="preserve">  Lamba,Simran </t>
  </si>
  <si>
    <t xml:space="preserve">  Lee,Na Hyun </t>
  </si>
  <si>
    <t xml:space="preserve">  Lim,OonWee </t>
  </si>
  <si>
    <t xml:space="preserve">  Lin,Mitchelle </t>
  </si>
  <si>
    <t xml:space="preserve">  Link,Christopher Marc-Fabian </t>
  </si>
  <si>
    <t xml:space="preserve">  Littler,Jennifer Louise </t>
  </si>
  <si>
    <t xml:space="preserve">  Liu,Yang </t>
  </si>
  <si>
    <t xml:space="preserve">  Lloyd,Chloe Marie </t>
  </si>
  <si>
    <t xml:space="preserve">  Malouf,Dominic William </t>
  </si>
  <si>
    <t xml:space="preserve">  Mammoo,Maheen </t>
  </si>
  <si>
    <t xml:space="preserve">  Marks,Ema Rose </t>
  </si>
  <si>
    <t xml:space="preserve">  Martin,Lauren Nicole </t>
  </si>
  <si>
    <t xml:space="preserve">  McAlister,Justin </t>
  </si>
  <si>
    <t xml:space="preserve">  McCouat,Kate </t>
  </si>
  <si>
    <t xml:space="preserve">  McLeod,Connor </t>
  </si>
  <si>
    <t xml:space="preserve">  McNeil,Melanie Roseann </t>
  </si>
  <si>
    <t xml:space="preserve">  McQueen,Rebecca </t>
  </si>
  <si>
    <t xml:space="preserve">  Meyer,Rodney William </t>
  </si>
  <si>
    <t xml:space="preserve">  Miliszewski,Jonathan </t>
  </si>
  <si>
    <t xml:space="preserve">  Moment,Calum Chambers </t>
  </si>
  <si>
    <t xml:space="preserve">  Moore,Daniel Richard </t>
  </si>
  <si>
    <t xml:space="preserve">  Morton,Richard </t>
  </si>
  <si>
    <t xml:space="preserve">  Mulvihill,Jayde Emily </t>
  </si>
  <si>
    <t xml:space="preserve">  Murray,Bradley Paul </t>
  </si>
  <si>
    <t xml:space="preserve">  Nacional,Francis </t>
  </si>
  <si>
    <t xml:space="preserve">  Naughtin,Melanie Lauren </t>
  </si>
  <si>
    <t xml:space="preserve">  Newling,Jordan Laurelle </t>
  </si>
  <si>
    <t xml:space="preserve">  Nieuwoudt,Mark </t>
  </si>
  <si>
    <t xml:space="preserve">  Norheim,Camilla </t>
  </si>
  <si>
    <t xml:space="preserve">  O'Brien,Shane John </t>
  </si>
  <si>
    <t xml:space="preserve">  O'Neill,Jeremy Luke </t>
  </si>
  <si>
    <t xml:space="preserve">  Obradovic,Mirjana </t>
  </si>
  <si>
    <t xml:space="preserve">  Palm,Therese </t>
  </si>
  <si>
    <t xml:space="preserve">  Parkes,Jemma Louise </t>
  </si>
  <si>
    <t xml:space="preserve">  Parks,Jordan </t>
  </si>
  <si>
    <t xml:space="preserve">  Parsons,Stephanie Rose </t>
  </si>
  <si>
    <t xml:space="preserve">  Pelgen,Anthea Leah </t>
  </si>
  <si>
    <t xml:space="preserve">  Pham,Frances </t>
  </si>
  <si>
    <t xml:space="preserve">  Poothakandi,Swathi Kanniyath </t>
  </si>
  <si>
    <t xml:space="preserve">  Portegys,Demi Noelle </t>
  </si>
  <si>
    <t xml:space="preserve">  Powter,Hannah Elizabeth Irene </t>
  </si>
  <si>
    <t xml:space="preserve">  Prahaladh,Emlyn Hemant </t>
  </si>
  <si>
    <t xml:space="preserve">  Qu,Yi </t>
  </si>
  <si>
    <t xml:space="preserve">  Reckin,Blake John </t>
  </si>
  <si>
    <t xml:space="preserve">  Reeve,Jack Miles </t>
  </si>
  <si>
    <t xml:space="preserve">  Reeve,Lauren </t>
  </si>
  <si>
    <t xml:space="preserve">  Reynolds,Catherine Louise </t>
  </si>
  <si>
    <t xml:space="preserve">  Riley,Warrin Dean </t>
  </si>
  <si>
    <t xml:space="preserve">  Ritchie,Kyla Leanne </t>
  </si>
  <si>
    <t xml:space="preserve">  Robinsen,Dane Aaron </t>
  </si>
  <si>
    <t xml:space="preserve">  Robinson,Marc </t>
  </si>
  <si>
    <t xml:space="preserve">  Ross,Shelley Anne </t>
  </si>
  <si>
    <t xml:space="preserve">  Salwey,Christopher Joachim Dominic </t>
  </si>
  <si>
    <t xml:space="preserve">  Sambell,Amy Patricia </t>
  </si>
  <si>
    <t xml:space="preserve">  Schaffler,Sharm </t>
  </si>
  <si>
    <t xml:space="preserve">  Schneider,Nicola Bernessa </t>
  </si>
  <si>
    <t xml:space="preserve">  Scott,Lyndon James </t>
  </si>
  <si>
    <t xml:space="preserve">  Sedaqat,Mohammad Zaman </t>
  </si>
  <si>
    <t xml:space="preserve">  Shah,Paras Vijay </t>
  </si>
  <si>
    <t xml:space="preserve">  Shepherd,Sophie Jane </t>
  </si>
  <si>
    <t xml:space="preserve">  Shuker,Alisa Jane </t>
  </si>
  <si>
    <t xml:space="preserve">  Sidhu,Aisha Kaur </t>
  </si>
  <si>
    <t xml:space="preserve">  Simpson,Daniel Robert </t>
  </si>
  <si>
    <t xml:space="preserve">  Sinclair,Holly Elizabeth </t>
  </si>
  <si>
    <t xml:space="preserve">  Siracusa,Taylor Lee </t>
  </si>
  <si>
    <t xml:space="preserve">  Skaset,Katharina </t>
  </si>
  <si>
    <t xml:space="preserve">  Skawinska,Dorota </t>
  </si>
  <si>
    <t xml:space="preserve">  Smith,Gregory William </t>
  </si>
  <si>
    <t xml:space="preserve">  Soyland,Tina </t>
  </si>
  <si>
    <t xml:space="preserve">  Spina,Gary Mitchell </t>
  </si>
  <si>
    <t xml:space="preserve">  Stemp,Sharne Michelle </t>
  </si>
  <si>
    <t xml:space="preserve">  Stewart,Andrew Kenneth </t>
  </si>
  <si>
    <t xml:space="preserve">  Stokka,Caroline </t>
  </si>
  <si>
    <t xml:space="preserve">  Subramanian,Rajiv </t>
  </si>
  <si>
    <t xml:space="preserve">  Sulovska,Rebeka </t>
  </si>
  <si>
    <t xml:space="preserve">  Sun,Dan Dan </t>
  </si>
  <si>
    <t xml:space="preserve">  Susilo,Nathaniel </t>
  </si>
  <si>
    <t xml:space="preserve">  Tahau,Brooke Amanda </t>
  </si>
  <si>
    <t xml:space="preserve">  Talusan,Jonathan Kim </t>
  </si>
  <si>
    <t xml:space="preserve">  Taylor,Ebony Yvonne </t>
  </si>
  <si>
    <t xml:space="preserve">  Taylor,Matthew </t>
  </si>
  <si>
    <t xml:space="preserve">  Taylor,Sophie </t>
  </si>
  <si>
    <t xml:space="preserve">  Thandi,Ravjinder Kaur </t>
  </si>
  <si>
    <t xml:space="preserve">  Theampipop,Tantai </t>
  </si>
  <si>
    <t xml:space="preserve">  Toheed,Abdul Muzammil </t>
  </si>
  <si>
    <t xml:space="preserve">  Toomer,Chrystall Lee </t>
  </si>
  <si>
    <t xml:space="preserve">  Trezise,Dean </t>
  </si>
  <si>
    <t xml:space="preserve">  Tritton,Brent Leicester </t>
  </si>
  <si>
    <t xml:space="preserve">  Tuxworth,Eugene Del </t>
  </si>
  <si>
    <t xml:space="preserve">  Van Itallie,Chloe Joyce </t>
  </si>
  <si>
    <t xml:space="preserve">  Vanderburg,Lauren Maree </t>
  </si>
  <si>
    <t xml:space="preserve">  Vantai,Heimoemoeauranuitetaoaherehia Beverlyjoyce </t>
  </si>
  <si>
    <t xml:space="preserve">  Varshavskaya,Alisiya </t>
  </si>
  <si>
    <t xml:space="preserve">  Vea,Rannveig Blikra </t>
  </si>
  <si>
    <t xml:space="preserve">  Wachendoerfer,Max </t>
  </si>
  <si>
    <t xml:space="preserve">  Wallbank,Anita </t>
  </si>
  <si>
    <t xml:space="preserve">  Wame,Paulyn </t>
  </si>
  <si>
    <t xml:space="preserve">  Wang,Wenjing </t>
  </si>
  <si>
    <t xml:space="preserve">  Wang,Zi Kai </t>
  </si>
  <si>
    <t xml:space="preserve">  Ward,Rosalina Patricia </t>
  </si>
  <si>
    <t xml:space="preserve">  Warran,Kurt Simon </t>
  </si>
  <si>
    <t xml:space="preserve">  White,Timothy Francis </t>
  </si>
  <si>
    <t xml:space="preserve">  Wilkes,Michael </t>
  </si>
  <si>
    <t xml:space="preserve">  Williams,Eliza A </t>
  </si>
  <si>
    <t xml:space="preserve">  Wolff,Bernadette Anne </t>
  </si>
  <si>
    <t xml:space="preserve">  Xie,Xi </t>
  </si>
  <si>
    <t xml:space="preserve">  O'Reilly, Jane</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</si>
</sst>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6">
    <font>
      <sz val="10"/>
      <name val="Arial"/>
      <family val="0"/>
    </font>
    <font>
      <b/>
      <sz val="10"/>
      <name val="Arial"/>
      <family val="2"/>
    </font>
    <font>
      <b/>
      <sz val="14"/>
      <name val="Arial"/>
      <family val="2"/>
    </font>
    <font>
      <b/>
      <sz val="12"/>
      <name val="Arial"/>
      <family val="2"/>
    </font>
    <font>
      <b/>
      <i/>
      <sz val="10"/>
      <name val="Arial"/>
      <family val="2"/>
    </font>
    <font>
      <i/>
      <sz val="10"/>
      <name val="Arial"/>
      <family val="2"/>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
    <xf numFmtId="0" fontId="0" fillId="0" borderId="0" xfId="0" applyAlignment="1">
      <alignment/>
    </xf>
    <xf numFmtId="0" fontId="1" fillId="0" borderId="0" xfId="0" applyFont="1" applyAlignment="1">
      <alignment/>
    </xf>
    <xf numFmtId="0" fontId="2" fillId="0" borderId="0" xfId="0"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180975</xdr:colOff>
      <xdr:row>4</xdr:row>
      <xdr:rowOff>19050</xdr:rowOff>
    </xdr:from>
    <xdr:to>
      <xdr:col>25</xdr:col>
      <xdr:colOff>504825</xdr:colOff>
      <xdr:row>74</xdr:row>
      <xdr:rowOff>9525</xdr:rowOff>
    </xdr:to>
    <xdr:sp>
      <xdr:nvSpPr>
        <xdr:cNvPr id="1" name="TextBox 1"/>
        <xdr:cNvSpPr txBox="1">
          <a:spLocks noChangeArrowheads="1"/>
        </xdr:cNvSpPr>
      </xdr:nvSpPr>
      <xdr:spPr>
        <a:xfrm>
          <a:off x="10725150" y="733425"/>
          <a:ext cx="7639050" cy="113252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400" b="1" i="0" u="none" baseline="0">
              <a:latin typeface="Arial"/>
              <a:ea typeface="Arial"/>
              <a:cs typeface="Arial"/>
            </a:rPr>
            <a:t>Legend</a:t>
          </a:r>
          <a:r>
            <a:rPr lang="en-US" cap="none" sz="1000" b="0" i="0" u="none" baseline="0">
              <a:latin typeface="Arial"/>
              <a:ea typeface="Arial"/>
              <a:cs typeface="Arial"/>
            </a:rPr>
            <a:t>
Your organisation requires an information system that is designed to improve the efficiency and effectiveness of each employee through judicious use of ICTs.  Only you know what your organisation looks like and how it may work so you have to create a few justifications for the ICTs that you employ in the new information system.
</a:t>
          </a:r>
          <a:r>
            <a:rPr lang="en-US" cap="none" sz="1200" b="1" i="0" u="none" baseline="0">
              <a:latin typeface="Arial"/>
              <a:ea typeface="Arial"/>
              <a:cs typeface="Arial"/>
            </a:rPr>
            <a:t>#Staff</a:t>
          </a:r>
          <a:r>
            <a:rPr lang="en-US" cap="none" sz="1000" b="0" i="0" u="none" baseline="0">
              <a:latin typeface="Arial"/>
              <a:ea typeface="Arial"/>
              <a:cs typeface="Arial"/>
            </a:rPr>
            <a:t> = Total number of staff in the organisation that use its information system in some way
</a:t>
          </a:r>
          <a:r>
            <a:rPr lang="en-US" cap="none" sz="1200" b="1" i="0" u="none" baseline="0">
              <a:latin typeface="Arial"/>
              <a:ea typeface="Arial"/>
              <a:cs typeface="Arial"/>
            </a:rPr>
            <a:t>#Sites</a:t>
          </a:r>
          <a:r>
            <a:rPr lang="en-US" cap="none" sz="1000" b="0" i="0" u="none" baseline="0">
              <a:latin typeface="Arial"/>
              <a:ea typeface="Arial"/>
              <a:cs typeface="Arial"/>
            </a:rPr>
            <a:t> = Total number of separate buildings or sites that the organisation has to provide access to its information system.  Think of a main office and regional office, or office and workshop, or Brisbane office and Sydney office - number of physical locations
</a:t>
          </a:r>
          <a:r>
            <a:rPr lang="en-US" cap="none" sz="1200" b="1" i="0" u="none" baseline="0">
              <a:latin typeface="Arial"/>
              <a:ea typeface="Arial"/>
              <a:cs typeface="Arial"/>
            </a:rPr>
            <a:t>#Routers</a:t>
          </a:r>
          <a:r>
            <a:rPr lang="en-US" cap="none" sz="1000" b="0" i="0" u="none" baseline="0">
              <a:latin typeface="Arial"/>
              <a:ea typeface="Arial"/>
              <a:cs typeface="Arial"/>
            </a:rPr>
            <a:t> = Total number of network routers that are required for the organisation.  Assuming a fully networked organisation with each site connected to the Web, then the minimum number of routers is 1 per site.  Routers are used to connect one network to another and in this case it is connecting the Internet to the internal network at each site.  Larger organisations may have departments that create alot of network traffic by doing frequent network accesses or by moving large files.  In such cases you may need a subnetwork to contain the traffic and minimise disruption to the rest of the organisation.  
</a:t>
          </a:r>
          <a:r>
            <a:rPr lang="en-US" cap="none" sz="1000" b="1" i="1" u="none" baseline="0">
              <a:latin typeface="Arial"/>
              <a:ea typeface="Arial"/>
              <a:cs typeface="Arial"/>
            </a:rPr>
            <a:t>Justify *</a:t>
          </a:r>
          <a:r>
            <a:rPr lang="en-US" cap="none" sz="1000" b="0" i="0" u="none" baseline="0">
              <a:latin typeface="Arial"/>
              <a:ea typeface="Arial"/>
              <a:cs typeface="Arial"/>
            </a:rPr>
            <a:t>: You must create an argument for either keeping or changing the number of routers allocated to your organisation.  </a:t>
          </a:r>
          <a:r>
            <a:rPr lang="en-US" cap="none" sz="1000" b="0" i="1" u="none" baseline="0">
              <a:latin typeface="Arial"/>
              <a:ea typeface="Arial"/>
              <a:cs typeface="Arial"/>
            </a:rPr>
            <a:t>Hint:</a:t>
          </a:r>
          <a:r>
            <a:rPr lang="en-US" cap="none" sz="1000" b="0" i="0" u="none" baseline="0">
              <a:latin typeface="Arial"/>
              <a:ea typeface="Arial"/>
              <a:cs typeface="Arial"/>
            </a:rPr>
            <a:t> think of scalability, accessibility, performance, level of network usage, etc.
</a:t>
          </a:r>
          <a:r>
            <a:rPr lang="en-US" cap="none" sz="1200" b="1" i="0" u="none" baseline="0">
              <a:latin typeface="Arial"/>
              <a:ea typeface="Arial"/>
              <a:cs typeface="Arial"/>
            </a:rPr>
            <a:t>#Servers</a:t>
          </a:r>
          <a:r>
            <a:rPr lang="en-US" cap="none" sz="1000" b="0" i="0" u="none" baseline="0">
              <a:latin typeface="Arial"/>
              <a:ea typeface="Arial"/>
              <a:cs typeface="Arial"/>
            </a:rPr>
            <a:t> = Total number of server level computers in the organisation.  Server level computers have fast network connections and fast hard drive access.  Often they have multiple CPUs to allow tasks to be done in parallel.  Servers deal with things like database access, web/intranet services, email services and many others.  They may deal with several requests a second so generate or attract high network traffic.  As a result each server may have a connection directly to the main router to maximise accessibility.  Each organisation has either one or two servers allocated to it. </a:t>
          </a:r>
          <a:r>
            <a:rPr lang="en-US" cap="none" sz="1000" b="1" i="1" u="none" baseline="0">
              <a:latin typeface="Arial"/>
              <a:ea typeface="Arial"/>
              <a:cs typeface="Arial"/>
            </a:rPr>
            <a:t> 
Justify *</a:t>
          </a:r>
          <a:r>
            <a:rPr lang="en-US" cap="none" sz="1000" b="0" i="0" u="none" baseline="0">
              <a:latin typeface="Arial"/>
              <a:ea typeface="Arial"/>
              <a:cs typeface="Arial"/>
            </a:rPr>
            <a:t>: You must create an argument for either keeping or changing the number of servers allocated to your organisation.  </a:t>
          </a:r>
          <a:r>
            <a:rPr lang="en-US" cap="none" sz="1000" b="0" i="1" u="none" baseline="0">
              <a:latin typeface="Arial"/>
              <a:ea typeface="Arial"/>
              <a:cs typeface="Arial"/>
            </a:rPr>
            <a:t>Hint:</a:t>
          </a:r>
          <a:r>
            <a:rPr lang="en-US" cap="none" sz="1000" b="0" i="0" u="none" baseline="0">
              <a:latin typeface="Arial"/>
              <a:ea typeface="Arial"/>
              <a:cs typeface="Arial"/>
            </a:rPr>
            <a:t> think of redundancy, scalability, performance, types of tasks that servers will be put to.
</a:t>
          </a:r>
          <a:r>
            <a:rPr lang="en-US" cap="none" sz="1200" b="1" i="0" u="none" baseline="0">
              <a:latin typeface="Arial"/>
              <a:ea typeface="Arial"/>
              <a:cs typeface="Arial"/>
            </a:rPr>
            <a:t>#Computers</a:t>
          </a:r>
          <a:r>
            <a:rPr lang="en-US" cap="none" sz="1000" b="0" i="0" u="none" baseline="0">
              <a:latin typeface="Arial"/>
              <a:ea typeface="Arial"/>
              <a:cs typeface="Arial"/>
            </a:rPr>
            <a:t> = The total number of computing devices (excluding servers) in the organisation.  There is </a:t>
          </a:r>
          <a:r>
            <a:rPr lang="en-US" cap="none" sz="1000" b="0" i="1" u="none" baseline="0">
              <a:latin typeface="Arial"/>
              <a:ea typeface="Arial"/>
              <a:cs typeface="Arial"/>
            </a:rPr>
            <a:t>one computing device allocated to each staff member</a:t>
          </a:r>
          <a:r>
            <a:rPr lang="en-US" cap="none" sz="1000" b="0" i="0" u="none" baseline="0">
              <a:latin typeface="Arial"/>
              <a:ea typeface="Arial"/>
              <a:cs typeface="Arial"/>
            </a:rPr>
            <a:t> and could be a high-end, mid-level, low-end, desk-top, lap-top, mobile or PDA.  Each is designed for a particular range of tasks and performance level.  
</a:t>
          </a:r>
          <a:r>
            <a:rPr lang="en-US" cap="none" sz="1000" b="1" i="1" u="none" baseline="0">
              <a:latin typeface="Arial"/>
              <a:ea typeface="Arial"/>
              <a:cs typeface="Arial"/>
            </a:rPr>
            <a:t>Justify *</a:t>
          </a:r>
          <a:r>
            <a:rPr lang="en-US" cap="none" sz="1000" b="0" i="0" u="none" baseline="0">
              <a:latin typeface="Arial"/>
              <a:ea typeface="Arial"/>
              <a:cs typeface="Arial"/>
            </a:rPr>
            <a:t>: You must create an argument for either keeping or changing the number of computers allocated to your organisation.  Some people may use no computers while others may use more than one to do their job.  You decide.  The primary aim of the new information system that you are designing is to maximise efficiency and performance by making effective use of IT for each staff member.  </a:t>
          </a:r>
          <a:r>
            <a:rPr lang="en-US" cap="none" sz="1000" b="0" i="1" u="none" baseline="0">
              <a:latin typeface="Arial"/>
              <a:ea typeface="Arial"/>
              <a:cs typeface="Arial"/>
            </a:rPr>
            <a:t>Hint:</a:t>
          </a:r>
          <a:r>
            <a:rPr lang="en-US" cap="none" sz="1000" b="0" i="0" u="none" baseline="0">
              <a:latin typeface="Arial"/>
              <a:ea typeface="Arial"/>
              <a:cs typeface="Arial"/>
            </a:rPr>
            <a:t> think of fitness of device to purpose or job, cost, performance required, efficiency of operation, value for money, added extras for bulk buys, scalability, etc
</a:t>
          </a:r>
          <a:r>
            <a:rPr lang="en-US" cap="none" sz="1200" b="1" i="0" u="none" baseline="0">
              <a:latin typeface="Arial"/>
              <a:ea typeface="Arial"/>
              <a:cs typeface="Arial"/>
            </a:rPr>
            <a:t>#HighEnd</a:t>
          </a:r>
          <a:r>
            <a:rPr lang="en-US" cap="none" sz="1000" b="0" i="0" u="none" baseline="0">
              <a:latin typeface="Arial"/>
              <a:ea typeface="Arial"/>
              <a:cs typeface="Arial"/>
            </a:rPr>
            <a:t> = Total number of high-end (high performance, often special purpose) computers in the organisation.  
</a:t>
          </a:r>
          <a:r>
            <a:rPr lang="en-US" cap="none" sz="1000" b="1" i="1" u="none" baseline="0">
              <a:latin typeface="Arial"/>
              <a:ea typeface="Arial"/>
              <a:cs typeface="Arial"/>
            </a:rPr>
            <a:t>Justify *</a:t>
          </a:r>
          <a:r>
            <a:rPr lang="en-US" cap="none" sz="1000" b="0" i="0" u="none" baseline="0">
              <a:latin typeface="Arial"/>
              <a:ea typeface="Arial"/>
              <a:cs typeface="Arial"/>
            </a:rPr>
            <a:t>: Create an argument for the number of high-end computers you need in your organisation.  </a:t>
          </a:r>
          <a:r>
            <a:rPr lang="en-US" cap="none" sz="1000" b="0" i="1" u="none" baseline="0">
              <a:latin typeface="Arial"/>
              <a:ea typeface="Arial"/>
              <a:cs typeface="Arial"/>
            </a:rPr>
            <a:t>Hint:</a:t>
          </a:r>
          <a:r>
            <a:rPr lang="en-US" cap="none" sz="1000" b="0" i="0" u="none" baseline="0">
              <a:latin typeface="Arial"/>
              <a:ea typeface="Arial"/>
              <a:cs typeface="Arial"/>
            </a:rPr>
            <a:t> as above.
</a:t>
          </a:r>
          <a:r>
            <a:rPr lang="en-US" cap="none" sz="1200" b="1" i="0" u="none" baseline="0">
              <a:latin typeface="Arial"/>
              <a:ea typeface="Arial"/>
              <a:cs typeface="Arial"/>
            </a:rPr>
            <a:t>#MidLevel</a:t>
          </a:r>
          <a:r>
            <a:rPr lang="en-US" cap="none" sz="1000" b="0" i="0" u="none" baseline="0">
              <a:latin typeface="Arial"/>
              <a:ea typeface="Arial"/>
              <a:cs typeface="Arial"/>
            </a:rPr>
            <a:t> = Total number of  mid-level computers in the organisation.  These computers may be used for office work or data entry and would be found at most office desks and home offices. 
</a:t>
          </a:r>
          <a:r>
            <a:rPr lang="en-US" cap="none" sz="1000" b="1" i="1" u="none" baseline="0">
              <a:latin typeface="Arial"/>
              <a:ea typeface="Arial"/>
              <a:cs typeface="Arial"/>
            </a:rPr>
            <a:t>Justify *</a:t>
          </a:r>
          <a:r>
            <a:rPr lang="en-US" cap="none" sz="1000" b="0" i="0" u="none" baseline="0">
              <a:latin typeface="Arial"/>
              <a:ea typeface="Arial"/>
              <a:cs typeface="Arial"/>
            </a:rPr>
            <a:t>: Create an argument for the number of mid-level computers you need in your organisation.  </a:t>
          </a:r>
          <a:r>
            <a:rPr lang="en-US" cap="none" sz="1000" b="0" i="1" u="none" baseline="0">
              <a:latin typeface="Arial"/>
              <a:ea typeface="Arial"/>
              <a:cs typeface="Arial"/>
            </a:rPr>
            <a:t>Hint:</a:t>
          </a:r>
          <a:r>
            <a:rPr lang="en-US" cap="none" sz="1000" b="0" i="0" u="none" baseline="0">
              <a:latin typeface="Arial"/>
              <a:ea typeface="Arial"/>
              <a:cs typeface="Arial"/>
            </a:rPr>
            <a:t> as above. 
</a:t>
          </a:r>
          <a:r>
            <a:rPr lang="en-US" cap="none" sz="1200" b="1" i="0" u="none" baseline="0">
              <a:latin typeface="Arial"/>
              <a:ea typeface="Arial"/>
              <a:cs typeface="Arial"/>
            </a:rPr>
            <a:t>#LowEnd</a:t>
          </a:r>
          <a:r>
            <a:rPr lang="en-US" cap="none" sz="1000" b="0" i="0" u="none" baseline="0">
              <a:latin typeface="Arial"/>
              <a:ea typeface="Arial"/>
              <a:cs typeface="Arial"/>
            </a:rPr>
            <a:t> = Total number of low-end computers in the organisation.  These computers may be used primarily for communications such as email and simple document creation.  There is not alot of difference between these and mid-level computers but they often found at the best price point.  
</a:t>
          </a:r>
          <a:r>
            <a:rPr lang="en-US" cap="none" sz="1000" b="1" i="1" u="none" baseline="0">
              <a:latin typeface="Arial"/>
              <a:ea typeface="Arial"/>
              <a:cs typeface="Arial"/>
            </a:rPr>
            <a:t>Justify *</a:t>
          </a:r>
          <a:r>
            <a:rPr lang="en-US" cap="none" sz="1000" b="0" i="0" u="none" baseline="0">
              <a:latin typeface="Arial"/>
              <a:ea typeface="Arial"/>
              <a:cs typeface="Arial"/>
            </a:rPr>
            <a:t>: Create an argument for the number of low-end computers you need in your organisation.  Hint: as above. 
</a:t>
          </a:r>
          <a:r>
            <a:rPr lang="en-US" cap="none" sz="1200" b="1" i="0" u="none" baseline="0">
              <a:latin typeface="Arial"/>
              <a:ea typeface="Arial"/>
              <a:cs typeface="Arial"/>
            </a:rPr>
            <a:t>#Mobile</a:t>
          </a:r>
          <a:r>
            <a:rPr lang="en-US" cap="none" sz="1000" b="0" i="0" u="none" baseline="0">
              <a:latin typeface="Arial"/>
              <a:ea typeface="Arial"/>
              <a:cs typeface="Arial"/>
            </a:rPr>
            <a:t> = Total number of larger mobile computers users other than PDAs or smart phones.  This includes users of laptops, tablet devices and other large mobile computing devices.  If there is no wireless networking available at a site then these users would also require a desktop docking station.
</a:t>
          </a:r>
          <a:r>
            <a:rPr lang="en-US" cap="none" sz="1000" b="1" i="1" u="none" baseline="0">
              <a:latin typeface="Arial"/>
              <a:ea typeface="Arial"/>
              <a:cs typeface="Arial"/>
            </a:rPr>
            <a:t>Justify *</a:t>
          </a:r>
          <a:r>
            <a:rPr lang="en-US" cap="none" sz="1000" b="0" i="0" u="none" baseline="0">
              <a:latin typeface="Arial"/>
              <a:ea typeface="Arial"/>
              <a:cs typeface="Arial"/>
            </a:rPr>
            <a:t>: Create an argument for the number and type of mobile computers that you need in your organisation.  </a:t>
          </a:r>
          <a:r>
            <a:rPr lang="en-US" cap="none" sz="1000" b="0" i="1" u="none" baseline="0">
              <a:latin typeface="Arial"/>
              <a:ea typeface="Arial"/>
              <a:cs typeface="Arial"/>
            </a:rPr>
            <a:t>Hint:</a:t>
          </a:r>
          <a:r>
            <a:rPr lang="en-US" cap="none" sz="1000" b="0" i="0" u="none" baseline="0">
              <a:latin typeface="Arial"/>
              <a:ea typeface="Arial"/>
              <a:cs typeface="Arial"/>
            </a:rPr>
            <a:t> think about the mobility of the user in their job, the types of task that they do, cost, screen size required, need for wireless access or fixed network access, etc.
</a:t>
          </a:r>
          <a:r>
            <a:rPr lang="en-US" cap="none" sz="1200" b="1" i="0" u="none" baseline="0">
              <a:latin typeface="Arial"/>
              <a:ea typeface="Arial"/>
              <a:cs typeface="Arial"/>
            </a:rPr>
            <a:t>#PDA</a:t>
          </a:r>
          <a:r>
            <a:rPr lang="en-US" cap="none" sz="1000" b="0" i="0" u="none" baseline="0">
              <a:latin typeface="Arial"/>
              <a:ea typeface="Arial"/>
              <a:cs typeface="Arial"/>
            </a:rPr>
            <a:t> = Total number of Personal Digital Assistants </a:t>
          </a:r>
          <a:r>
            <a:rPr lang="en-US" cap="none" sz="1000" b="1" i="0" u="none" baseline="0">
              <a:latin typeface="Arial"/>
              <a:ea typeface="Arial"/>
              <a:cs typeface="Arial"/>
            </a:rPr>
            <a:t>or</a:t>
          </a:r>
          <a:r>
            <a:rPr lang="en-US" cap="none" sz="1000" b="0" i="0" u="none" baseline="0">
              <a:latin typeface="Arial"/>
              <a:ea typeface="Arial"/>
              <a:cs typeface="Arial"/>
            </a:rPr>
            <a:t> smart phones used in the organisation.  PDA devices can do different tasks including communication (email, messaging, web docs), access wireless networks and synchronise with desktop computers for different tasks.  Smartphones add the mobility and access to corporate data through mobile communication channels while away from the office.
</a:t>
          </a:r>
          <a:r>
            <a:rPr lang="en-US" cap="none" sz="1000" b="1" i="1" u="none" baseline="0">
              <a:latin typeface="Arial"/>
              <a:ea typeface="Arial"/>
              <a:cs typeface="Arial"/>
            </a:rPr>
            <a:t>Justify *</a:t>
          </a:r>
          <a:r>
            <a:rPr lang="en-US" cap="none" sz="1000" b="0" i="0" u="none" baseline="0">
              <a:latin typeface="Arial"/>
              <a:ea typeface="Arial"/>
              <a:cs typeface="Arial"/>
            </a:rPr>
            <a:t>: Create an argument for the number of PDA level devices (including smartphones) and the types of applications that they may need.  </a:t>
          </a:r>
          <a:r>
            <a:rPr lang="en-US" cap="none" sz="1000" b="0" i="1" u="none" baseline="0">
              <a:latin typeface="Arial"/>
              <a:ea typeface="Arial"/>
              <a:cs typeface="Arial"/>
            </a:rPr>
            <a:t>Hint:</a:t>
          </a:r>
          <a:r>
            <a:rPr lang="en-US" cap="none" sz="1000" b="0" i="0" u="none" baseline="0">
              <a:latin typeface="Arial"/>
              <a:ea typeface="Arial"/>
              <a:cs typeface="Arial"/>
            </a:rPr>
            <a:t> think about the mobility of the user in their job, the types of task that they do, cost, etc.
</a:t>
          </a:r>
          <a:r>
            <a:rPr lang="en-US" cap="none" sz="1200" b="1" i="0" u="none" baseline="0">
              <a:latin typeface="Arial"/>
              <a:ea typeface="Arial"/>
              <a:cs typeface="Arial"/>
            </a:rPr>
            <a:t>#Wireless</a:t>
          </a:r>
          <a:r>
            <a:rPr lang="en-US" cap="none" sz="1000" b="0" i="0" u="none" baseline="0">
              <a:latin typeface="Arial"/>
              <a:ea typeface="Arial"/>
              <a:cs typeface="Arial"/>
            </a:rPr>
            <a:t> = Total number of sites within the organisation that have wireless access points.  For example the manufacturing division at one site may have no wireless network access but the sales office at a second site may have a wireless network access point so that mobile sales staff can connect to the corporate intranet.
</a:t>
          </a:r>
          <a:r>
            <a:rPr lang="en-US" cap="none" sz="1000" b="1" i="1" u="none" baseline="0">
              <a:latin typeface="Arial"/>
              <a:ea typeface="Arial"/>
              <a:cs typeface="Arial"/>
            </a:rPr>
            <a:t>Justify *</a:t>
          </a:r>
          <a:r>
            <a:rPr lang="en-US" cap="none" sz="1000" b="0" i="0" u="none" baseline="0">
              <a:latin typeface="Arial"/>
              <a:ea typeface="Arial"/>
              <a:cs typeface="Arial"/>
            </a:rPr>
            <a:t>: Create an argument for either keeping, increasing or decreasing the number of wireless access points that you have in your organisation.  </a:t>
          </a:r>
          <a:r>
            <a:rPr lang="en-US" cap="none" sz="1000" b="0" i="1" u="none" baseline="0">
              <a:latin typeface="Arial"/>
              <a:ea typeface="Arial"/>
              <a:cs typeface="Arial"/>
            </a:rPr>
            <a:t>Hint:</a:t>
          </a:r>
          <a:r>
            <a:rPr lang="en-US" cap="none" sz="1000" b="0" i="0" u="none" baseline="0">
              <a:latin typeface="Arial"/>
              <a:ea typeface="Arial"/>
              <a:cs typeface="Arial"/>
            </a:rPr>
            <a:t> think about number of mobile staff going into and out of each site, the type of service that you may be offering clients at your premises, the types of tasks that mobile staff do while at each site (sales, wait staff, etc.)
</a:t>
          </a:r>
          <a:r>
            <a:rPr lang="en-US" cap="none" sz="1200" b="1" i="0" u="none" baseline="0">
              <a:latin typeface="Arial"/>
              <a:ea typeface="Arial"/>
              <a:cs typeface="Arial"/>
            </a:rPr>
            <a:t>IT Dept?</a:t>
          </a:r>
          <a:r>
            <a:rPr lang="en-US" cap="none" sz="1000" b="0" i="0" u="none" baseline="0">
              <a:latin typeface="Arial"/>
              <a:ea typeface="Arial"/>
              <a:cs typeface="Arial"/>
            </a:rPr>
            <a:t> = Does the organisation have its own internal IT department to maintain and service ICT requirements? Yes/No
Hint:  This will make a difference to whether you consider a service deal with one of the computer suppliers or engage a computer service consultant on a regular or ad-hoc basis.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31"/>
  <sheetViews>
    <sheetView tabSelected="1" workbookViewId="0" topLeftCell="A130">
      <selection activeCell="N150" sqref="N150"/>
    </sheetView>
  </sheetViews>
  <sheetFormatPr defaultColWidth="9.140625" defaultRowHeight="12.75"/>
  <cols>
    <col min="1" max="1" width="43.28125" style="0" bestFit="1" customWidth="1"/>
    <col min="6" max="6" width="11.7109375" style="0" bestFit="1" customWidth="1"/>
    <col min="8" max="8" width="10.57421875" style="0" customWidth="1"/>
    <col min="12" max="12" width="10.28125" style="0" customWidth="1"/>
  </cols>
  <sheetData>
    <row r="1" ht="18">
      <c r="A1" s="2" t="s">
        <v>12</v>
      </c>
    </row>
    <row r="3" spans="1:13" s="1" customFormat="1" ht="12.75">
      <c r="A3" s="1" t="s">
        <v>6</v>
      </c>
      <c r="B3" s="1" t="s">
        <v>0</v>
      </c>
      <c r="C3" s="1" t="s">
        <v>1</v>
      </c>
      <c r="D3" s="1" t="s">
        <v>27</v>
      </c>
      <c r="E3" s="1" t="s">
        <v>2</v>
      </c>
      <c r="F3" s="1" t="s">
        <v>29</v>
      </c>
      <c r="G3" s="1" t="s">
        <v>3</v>
      </c>
      <c r="H3" s="1" t="s">
        <v>4</v>
      </c>
      <c r="I3" s="1" t="s">
        <v>5</v>
      </c>
      <c r="J3" s="1" t="s">
        <v>7</v>
      </c>
      <c r="K3" s="1" t="s">
        <v>8</v>
      </c>
      <c r="L3" s="1" t="s">
        <v>11</v>
      </c>
      <c r="M3" s="1" t="s">
        <v>30</v>
      </c>
    </row>
    <row r="4" spans="1:12" ht="12.75">
      <c r="A4" s="1"/>
      <c r="D4" t="s">
        <v>28</v>
      </c>
      <c r="E4" t="s">
        <v>28</v>
      </c>
      <c r="F4" t="s">
        <v>28</v>
      </c>
      <c r="G4" t="s">
        <v>28</v>
      </c>
      <c r="H4" t="s">
        <v>28</v>
      </c>
      <c r="I4" t="s">
        <v>28</v>
      </c>
      <c r="J4" t="s">
        <v>28</v>
      </c>
      <c r="K4" t="s">
        <v>28</v>
      </c>
      <c r="L4" t="s">
        <v>28</v>
      </c>
    </row>
    <row r="5" spans="1:15" ht="12.75">
      <c r="A5" t="s">
        <v>31</v>
      </c>
      <c r="B5">
        <f ca="1">IF(C5=1,ROUND(RAND()*5+5,0),IF(C5=2,ROUND(RAND()*8+8,0),ROUND(RAND()*16+12,0)))</f>
        <v>12</v>
      </c>
      <c r="C5">
        <v>2</v>
      </c>
      <c r="D5">
        <f>C5</f>
        <v>2</v>
      </c>
      <c r="E5">
        <f ca="1">ROUND(RAND(),0)+1</f>
        <v>1</v>
      </c>
      <c r="F5">
        <f>B5</f>
        <v>12</v>
      </c>
      <c r="L5">
        <f ca="1">ROUND(RAND()*C5,0)</f>
        <v>0</v>
      </c>
      <c r="M5" t="s">
        <v>9</v>
      </c>
      <c r="O5">
        <f ca="1">IF($K5&gt;0,ROUND(1+RAND()*($C5-1),0),0)</f>
        <v>0</v>
      </c>
    </row>
    <row r="6" spans="1:13" ht="12.75">
      <c r="A6" t="s">
        <v>32</v>
      </c>
      <c r="B6">
        <f aca="true" ca="1" t="shared" si="0" ref="B6:B69">IF(C6=1,ROUND(RAND()*5+5,0),IF(C6=2,ROUND(RAND()*8+8,0),ROUND(RAND()*16+12,0)))</f>
        <v>7</v>
      </c>
      <c r="C6">
        <v>1</v>
      </c>
      <c r="D6">
        <f aca="true" t="shared" si="1" ref="D6:D69">C6</f>
        <v>1</v>
      </c>
      <c r="E6">
        <f aca="true" ca="1" t="shared" si="2" ref="E6:E69">ROUND(RAND(),0)+1</f>
        <v>1</v>
      </c>
      <c r="F6">
        <f aca="true" t="shared" si="3" ref="F6:F69">B6</f>
        <v>7</v>
      </c>
      <c r="L6">
        <f aca="true" ca="1" t="shared" si="4" ref="L6:L69">ROUND(RAND()*C6,0)</f>
        <v>1</v>
      </c>
      <c r="M6" t="s">
        <v>9</v>
      </c>
    </row>
    <row r="7" spans="1:13" ht="12.75">
      <c r="A7" t="s">
        <v>33</v>
      </c>
      <c r="B7">
        <f ca="1" t="shared" si="0"/>
        <v>8</v>
      </c>
      <c r="C7">
        <v>2</v>
      </c>
      <c r="D7">
        <f t="shared" si="1"/>
        <v>2</v>
      </c>
      <c r="E7">
        <f ca="1" t="shared" si="2"/>
        <v>1</v>
      </c>
      <c r="F7">
        <f t="shared" si="3"/>
        <v>8</v>
      </c>
      <c r="L7">
        <f ca="1" t="shared" si="4"/>
        <v>2</v>
      </c>
      <c r="M7" t="s">
        <v>9</v>
      </c>
    </row>
    <row r="8" spans="1:13" ht="12.75">
      <c r="A8" t="s">
        <v>34</v>
      </c>
      <c r="B8">
        <f ca="1" t="shared" si="0"/>
        <v>27</v>
      </c>
      <c r="C8">
        <v>3</v>
      </c>
      <c r="D8">
        <f t="shared" si="1"/>
        <v>3</v>
      </c>
      <c r="E8">
        <f ca="1" t="shared" si="2"/>
        <v>1</v>
      </c>
      <c r="F8">
        <f t="shared" si="3"/>
        <v>27</v>
      </c>
      <c r="L8">
        <f ca="1" t="shared" si="4"/>
        <v>3</v>
      </c>
      <c r="M8" t="s">
        <v>9</v>
      </c>
    </row>
    <row r="9" spans="1:13" ht="12.75">
      <c r="A9" t="s">
        <v>35</v>
      </c>
      <c r="B9">
        <f ca="1" t="shared" si="0"/>
        <v>10</v>
      </c>
      <c r="C9">
        <v>1</v>
      </c>
      <c r="D9">
        <f t="shared" si="1"/>
        <v>1</v>
      </c>
      <c r="E9">
        <f ca="1" t="shared" si="2"/>
        <v>1</v>
      </c>
      <c r="F9">
        <f t="shared" si="3"/>
        <v>10</v>
      </c>
      <c r="L9">
        <f ca="1" t="shared" si="4"/>
        <v>1</v>
      </c>
      <c r="M9" t="s">
        <v>9</v>
      </c>
    </row>
    <row r="10" spans="1:13" ht="12.75">
      <c r="A10" t="s">
        <v>36</v>
      </c>
      <c r="B10">
        <f ca="1" t="shared" si="0"/>
        <v>9</v>
      </c>
      <c r="C10">
        <v>2</v>
      </c>
      <c r="D10">
        <f t="shared" si="1"/>
        <v>2</v>
      </c>
      <c r="E10">
        <f ca="1" t="shared" si="2"/>
        <v>2</v>
      </c>
      <c r="F10">
        <f t="shared" si="3"/>
        <v>9</v>
      </c>
      <c r="L10">
        <f ca="1" t="shared" si="4"/>
        <v>1</v>
      </c>
      <c r="M10" t="s">
        <v>10</v>
      </c>
    </row>
    <row r="11" spans="1:13" ht="12.75">
      <c r="A11" t="s">
        <v>13</v>
      </c>
      <c r="B11">
        <f ca="1" t="shared" si="0"/>
        <v>13</v>
      </c>
      <c r="C11">
        <v>2</v>
      </c>
      <c r="D11">
        <f t="shared" si="1"/>
        <v>2</v>
      </c>
      <c r="E11">
        <f ca="1" t="shared" si="2"/>
        <v>2</v>
      </c>
      <c r="F11">
        <f t="shared" si="3"/>
        <v>13</v>
      </c>
      <c r="L11">
        <f ca="1" t="shared" si="4"/>
        <v>1</v>
      </c>
      <c r="M11" t="s">
        <v>9</v>
      </c>
    </row>
    <row r="12" spans="1:13" ht="12.75">
      <c r="A12" t="s">
        <v>37</v>
      </c>
      <c r="B12">
        <f ca="1" t="shared" si="0"/>
        <v>9</v>
      </c>
      <c r="C12">
        <v>2</v>
      </c>
      <c r="D12">
        <f t="shared" si="1"/>
        <v>2</v>
      </c>
      <c r="E12">
        <f ca="1" t="shared" si="2"/>
        <v>1</v>
      </c>
      <c r="F12">
        <f t="shared" si="3"/>
        <v>9</v>
      </c>
      <c r="L12">
        <f ca="1" t="shared" si="4"/>
        <v>1</v>
      </c>
      <c r="M12" t="s">
        <v>10</v>
      </c>
    </row>
    <row r="13" spans="1:13" ht="12.75">
      <c r="A13" t="s">
        <v>38</v>
      </c>
      <c r="B13">
        <f ca="1" t="shared" si="0"/>
        <v>11</v>
      </c>
      <c r="C13">
        <v>2</v>
      </c>
      <c r="D13">
        <f t="shared" si="1"/>
        <v>2</v>
      </c>
      <c r="E13">
        <f ca="1" t="shared" si="2"/>
        <v>1</v>
      </c>
      <c r="F13">
        <f t="shared" si="3"/>
        <v>11</v>
      </c>
      <c r="L13">
        <f ca="1" t="shared" si="4"/>
        <v>0</v>
      </c>
      <c r="M13" t="s">
        <v>10</v>
      </c>
    </row>
    <row r="14" spans="1:13" ht="12.75">
      <c r="A14" t="s">
        <v>39</v>
      </c>
      <c r="B14">
        <f ca="1" t="shared" si="0"/>
        <v>9</v>
      </c>
      <c r="C14">
        <v>2</v>
      </c>
      <c r="D14">
        <f t="shared" si="1"/>
        <v>2</v>
      </c>
      <c r="E14">
        <f ca="1" t="shared" si="2"/>
        <v>2</v>
      </c>
      <c r="F14">
        <f t="shared" si="3"/>
        <v>9</v>
      </c>
      <c r="L14">
        <f ca="1" t="shared" si="4"/>
        <v>2</v>
      </c>
      <c r="M14" t="s">
        <v>9</v>
      </c>
    </row>
    <row r="15" spans="1:13" ht="12.75">
      <c r="A15" t="s">
        <v>40</v>
      </c>
      <c r="B15">
        <f ca="1" t="shared" si="0"/>
        <v>9</v>
      </c>
      <c r="C15">
        <v>2</v>
      </c>
      <c r="D15">
        <f t="shared" si="1"/>
        <v>2</v>
      </c>
      <c r="E15">
        <f ca="1" t="shared" si="2"/>
        <v>1</v>
      </c>
      <c r="F15">
        <f t="shared" si="3"/>
        <v>9</v>
      </c>
      <c r="L15">
        <f ca="1" t="shared" si="4"/>
        <v>2</v>
      </c>
      <c r="M15" t="s">
        <v>9</v>
      </c>
    </row>
    <row r="16" spans="1:13" ht="12.75">
      <c r="A16" t="s">
        <v>41</v>
      </c>
      <c r="B16">
        <f ca="1" t="shared" si="0"/>
        <v>15</v>
      </c>
      <c r="C16">
        <v>3</v>
      </c>
      <c r="D16">
        <f t="shared" si="1"/>
        <v>3</v>
      </c>
      <c r="E16">
        <f ca="1" t="shared" si="2"/>
        <v>2</v>
      </c>
      <c r="F16">
        <f t="shared" si="3"/>
        <v>15</v>
      </c>
      <c r="L16">
        <f ca="1" t="shared" si="4"/>
        <v>3</v>
      </c>
      <c r="M16" t="s">
        <v>10</v>
      </c>
    </row>
    <row r="17" spans="1:13" ht="12.75">
      <c r="A17" t="s">
        <v>14</v>
      </c>
      <c r="B17">
        <f ca="1" t="shared" si="0"/>
        <v>10</v>
      </c>
      <c r="C17">
        <v>1</v>
      </c>
      <c r="D17">
        <f t="shared" si="1"/>
        <v>1</v>
      </c>
      <c r="E17">
        <f ca="1" t="shared" si="2"/>
        <v>1</v>
      </c>
      <c r="F17">
        <f t="shared" si="3"/>
        <v>10</v>
      </c>
      <c r="L17">
        <f ca="1" t="shared" si="4"/>
        <v>0</v>
      </c>
      <c r="M17" t="s">
        <v>9</v>
      </c>
    </row>
    <row r="18" spans="1:13" ht="12.75">
      <c r="A18" t="s">
        <v>42</v>
      </c>
      <c r="B18">
        <f ca="1" t="shared" si="0"/>
        <v>13</v>
      </c>
      <c r="C18">
        <v>3</v>
      </c>
      <c r="D18">
        <f t="shared" si="1"/>
        <v>3</v>
      </c>
      <c r="E18">
        <f ca="1" t="shared" si="2"/>
        <v>1</v>
      </c>
      <c r="F18">
        <f t="shared" si="3"/>
        <v>13</v>
      </c>
      <c r="L18">
        <f ca="1" t="shared" si="4"/>
        <v>2</v>
      </c>
      <c r="M18" t="s">
        <v>10</v>
      </c>
    </row>
    <row r="19" spans="1:13" ht="12.75">
      <c r="A19" t="s">
        <v>43</v>
      </c>
      <c r="B19">
        <f ca="1" t="shared" si="0"/>
        <v>14</v>
      </c>
      <c r="C19">
        <v>2</v>
      </c>
      <c r="D19">
        <f t="shared" si="1"/>
        <v>2</v>
      </c>
      <c r="E19">
        <f ca="1" t="shared" si="2"/>
        <v>2</v>
      </c>
      <c r="F19">
        <f t="shared" si="3"/>
        <v>14</v>
      </c>
      <c r="L19">
        <f ca="1" t="shared" si="4"/>
        <v>1</v>
      </c>
      <c r="M19" t="s">
        <v>10</v>
      </c>
    </row>
    <row r="20" spans="1:13" ht="12.75">
      <c r="A20" t="s">
        <v>44</v>
      </c>
      <c r="B20">
        <f ca="1" t="shared" si="0"/>
        <v>10</v>
      </c>
      <c r="C20">
        <v>2</v>
      </c>
      <c r="D20">
        <f t="shared" si="1"/>
        <v>2</v>
      </c>
      <c r="E20">
        <f ca="1" t="shared" si="2"/>
        <v>1</v>
      </c>
      <c r="F20">
        <f t="shared" si="3"/>
        <v>10</v>
      </c>
      <c r="L20">
        <f ca="1" t="shared" si="4"/>
        <v>1</v>
      </c>
      <c r="M20" t="s">
        <v>9</v>
      </c>
    </row>
    <row r="21" spans="1:13" ht="12.75">
      <c r="A21" t="s">
        <v>45</v>
      </c>
      <c r="B21">
        <f ca="1" t="shared" si="0"/>
        <v>6</v>
      </c>
      <c r="C21">
        <v>1</v>
      </c>
      <c r="D21">
        <f t="shared" si="1"/>
        <v>1</v>
      </c>
      <c r="E21">
        <f ca="1" t="shared" si="2"/>
        <v>1</v>
      </c>
      <c r="F21">
        <f t="shared" si="3"/>
        <v>6</v>
      </c>
      <c r="L21">
        <f ca="1" t="shared" si="4"/>
        <v>0</v>
      </c>
      <c r="M21" t="s">
        <v>9</v>
      </c>
    </row>
    <row r="22" spans="1:13" ht="12.75">
      <c r="A22" t="s">
        <v>46</v>
      </c>
      <c r="B22">
        <f ca="1" t="shared" si="0"/>
        <v>14</v>
      </c>
      <c r="C22">
        <v>2</v>
      </c>
      <c r="D22">
        <f t="shared" si="1"/>
        <v>2</v>
      </c>
      <c r="E22">
        <f ca="1" t="shared" si="2"/>
        <v>2</v>
      </c>
      <c r="F22">
        <f t="shared" si="3"/>
        <v>14</v>
      </c>
      <c r="L22">
        <f ca="1" t="shared" si="4"/>
        <v>1</v>
      </c>
      <c r="M22" t="s">
        <v>10</v>
      </c>
    </row>
    <row r="23" spans="1:13" ht="12.75">
      <c r="A23" t="s">
        <v>47</v>
      </c>
      <c r="B23">
        <f ca="1" t="shared" si="0"/>
        <v>5</v>
      </c>
      <c r="C23">
        <v>1</v>
      </c>
      <c r="D23">
        <f t="shared" si="1"/>
        <v>1</v>
      </c>
      <c r="E23">
        <f ca="1" t="shared" si="2"/>
        <v>1</v>
      </c>
      <c r="F23">
        <f t="shared" si="3"/>
        <v>5</v>
      </c>
      <c r="L23">
        <f ca="1" t="shared" si="4"/>
        <v>0</v>
      </c>
      <c r="M23" t="s">
        <v>10</v>
      </c>
    </row>
    <row r="24" spans="1:13" ht="12.75">
      <c r="A24" t="s">
        <v>48</v>
      </c>
      <c r="B24">
        <f ca="1" t="shared" si="0"/>
        <v>9</v>
      </c>
      <c r="C24">
        <v>2</v>
      </c>
      <c r="D24">
        <f t="shared" si="1"/>
        <v>2</v>
      </c>
      <c r="E24">
        <f ca="1" t="shared" si="2"/>
        <v>2</v>
      </c>
      <c r="F24">
        <f t="shared" si="3"/>
        <v>9</v>
      </c>
      <c r="L24">
        <f ca="1" t="shared" si="4"/>
        <v>2</v>
      </c>
      <c r="M24" t="s">
        <v>9</v>
      </c>
    </row>
    <row r="25" spans="1:13" ht="12.75">
      <c r="A25" t="s">
        <v>49</v>
      </c>
      <c r="B25">
        <f ca="1" t="shared" si="0"/>
        <v>18</v>
      </c>
      <c r="C25">
        <v>3</v>
      </c>
      <c r="D25">
        <f t="shared" si="1"/>
        <v>3</v>
      </c>
      <c r="E25">
        <f ca="1" t="shared" si="2"/>
        <v>2</v>
      </c>
      <c r="F25">
        <f t="shared" si="3"/>
        <v>18</v>
      </c>
      <c r="L25">
        <f ca="1" t="shared" si="4"/>
        <v>3</v>
      </c>
      <c r="M25" t="s">
        <v>9</v>
      </c>
    </row>
    <row r="26" spans="1:13" ht="12.75">
      <c r="A26" t="s">
        <v>50</v>
      </c>
      <c r="B26">
        <f ca="1" t="shared" si="0"/>
        <v>12</v>
      </c>
      <c r="C26">
        <v>2</v>
      </c>
      <c r="D26">
        <f t="shared" si="1"/>
        <v>2</v>
      </c>
      <c r="E26">
        <f ca="1" t="shared" si="2"/>
        <v>1</v>
      </c>
      <c r="F26">
        <f t="shared" si="3"/>
        <v>12</v>
      </c>
      <c r="L26">
        <f ca="1" t="shared" si="4"/>
        <v>2</v>
      </c>
      <c r="M26" t="s">
        <v>10</v>
      </c>
    </row>
    <row r="27" spans="1:13" ht="12.75">
      <c r="A27" t="s">
        <v>51</v>
      </c>
      <c r="B27">
        <f ca="1" t="shared" si="0"/>
        <v>14</v>
      </c>
      <c r="C27">
        <v>2</v>
      </c>
      <c r="D27">
        <f t="shared" si="1"/>
        <v>2</v>
      </c>
      <c r="E27">
        <f ca="1" t="shared" si="2"/>
        <v>2</v>
      </c>
      <c r="F27">
        <f t="shared" si="3"/>
        <v>14</v>
      </c>
      <c r="L27">
        <f ca="1" t="shared" si="4"/>
        <v>1</v>
      </c>
      <c r="M27" t="s">
        <v>10</v>
      </c>
    </row>
    <row r="28" spans="1:13" ht="12.75">
      <c r="A28" t="s">
        <v>52</v>
      </c>
      <c r="B28">
        <f ca="1" t="shared" si="0"/>
        <v>9</v>
      </c>
      <c r="C28">
        <v>1</v>
      </c>
      <c r="D28">
        <f t="shared" si="1"/>
        <v>1</v>
      </c>
      <c r="E28">
        <f ca="1" t="shared" si="2"/>
        <v>1</v>
      </c>
      <c r="F28">
        <f t="shared" si="3"/>
        <v>9</v>
      </c>
      <c r="L28">
        <f ca="1" t="shared" si="4"/>
        <v>0</v>
      </c>
      <c r="M28" t="s">
        <v>9</v>
      </c>
    </row>
    <row r="29" spans="1:13" ht="12.75">
      <c r="A29" t="s">
        <v>53</v>
      </c>
      <c r="B29">
        <f ca="1" t="shared" si="0"/>
        <v>10</v>
      </c>
      <c r="C29">
        <v>2</v>
      </c>
      <c r="D29">
        <f t="shared" si="1"/>
        <v>2</v>
      </c>
      <c r="E29">
        <f ca="1" t="shared" si="2"/>
        <v>1</v>
      </c>
      <c r="F29">
        <f t="shared" si="3"/>
        <v>10</v>
      </c>
      <c r="L29">
        <f ca="1" t="shared" si="4"/>
        <v>1</v>
      </c>
      <c r="M29" t="s">
        <v>9</v>
      </c>
    </row>
    <row r="30" spans="1:13" ht="12.75">
      <c r="A30" t="s">
        <v>54</v>
      </c>
      <c r="B30">
        <f ca="1" t="shared" si="0"/>
        <v>14</v>
      </c>
      <c r="C30">
        <v>3</v>
      </c>
      <c r="D30">
        <f t="shared" si="1"/>
        <v>3</v>
      </c>
      <c r="E30">
        <f ca="1" t="shared" si="2"/>
        <v>2</v>
      </c>
      <c r="F30">
        <f t="shared" si="3"/>
        <v>14</v>
      </c>
      <c r="L30">
        <f ca="1" t="shared" si="4"/>
        <v>0</v>
      </c>
      <c r="M30" t="s">
        <v>9</v>
      </c>
    </row>
    <row r="31" spans="1:13" ht="12.75">
      <c r="A31" t="s">
        <v>55</v>
      </c>
      <c r="B31">
        <f ca="1" t="shared" si="0"/>
        <v>14</v>
      </c>
      <c r="C31">
        <v>2</v>
      </c>
      <c r="D31">
        <f t="shared" si="1"/>
        <v>2</v>
      </c>
      <c r="E31">
        <f ca="1" t="shared" si="2"/>
        <v>1</v>
      </c>
      <c r="F31">
        <f t="shared" si="3"/>
        <v>14</v>
      </c>
      <c r="L31">
        <f ca="1" t="shared" si="4"/>
        <v>1</v>
      </c>
      <c r="M31" t="s">
        <v>9</v>
      </c>
    </row>
    <row r="32" spans="1:13" ht="12.75">
      <c r="A32" t="s">
        <v>56</v>
      </c>
      <c r="B32">
        <f ca="1" t="shared" si="0"/>
        <v>15</v>
      </c>
      <c r="C32">
        <v>2</v>
      </c>
      <c r="D32">
        <f t="shared" si="1"/>
        <v>2</v>
      </c>
      <c r="E32">
        <f ca="1" t="shared" si="2"/>
        <v>2</v>
      </c>
      <c r="F32">
        <f t="shared" si="3"/>
        <v>15</v>
      </c>
      <c r="L32">
        <f ca="1" t="shared" si="4"/>
        <v>2</v>
      </c>
      <c r="M32" t="s">
        <v>9</v>
      </c>
    </row>
    <row r="33" spans="1:13" ht="12.75">
      <c r="A33" t="s">
        <v>57</v>
      </c>
      <c r="B33">
        <f ca="1" t="shared" si="0"/>
        <v>26</v>
      </c>
      <c r="C33">
        <v>3</v>
      </c>
      <c r="D33">
        <f t="shared" si="1"/>
        <v>3</v>
      </c>
      <c r="E33">
        <f ca="1" t="shared" si="2"/>
        <v>1</v>
      </c>
      <c r="F33">
        <f t="shared" si="3"/>
        <v>26</v>
      </c>
      <c r="L33">
        <f ca="1" t="shared" si="4"/>
        <v>2</v>
      </c>
      <c r="M33" t="s">
        <v>9</v>
      </c>
    </row>
    <row r="34" spans="1:13" ht="12.75">
      <c r="A34" t="s">
        <v>58</v>
      </c>
      <c r="B34">
        <f ca="1" t="shared" si="0"/>
        <v>8</v>
      </c>
      <c r="C34">
        <v>1</v>
      </c>
      <c r="D34">
        <f t="shared" si="1"/>
        <v>1</v>
      </c>
      <c r="E34">
        <f ca="1" t="shared" si="2"/>
        <v>2</v>
      </c>
      <c r="F34">
        <f t="shared" si="3"/>
        <v>8</v>
      </c>
      <c r="L34">
        <f ca="1" t="shared" si="4"/>
        <v>0</v>
      </c>
      <c r="M34" t="s">
        <v>9</v>
      </c>
    </row>
    <row r="35" spans="1:13" ht="12.75">
      <c r="A35" t="s">
        <v>59</v>
      </c>
      <c r="B35">
        <f ca="1" t="shared" si="0"/>
        <v>11</v>
      </c>
      <c r="C35">
        <v>2</v>
      </c>
      <c r="D35">
        <f t="shared" si="1"/>
        <v>2</v>
      </c>
      <c r="E35">
        <f ca="1" t="shared" si="2"/>
        <v>1</v>
      </c>
      <c r="F35">
        <f t="shared" si="3"/>
        <v>11</v>
      </c>
      <c r="L35">
        <f ca="1" t="shared" si="4"/>
        <v>1</v>
      </c>
      <c r="M35" t="s">
        <v>9</v>
      </c>
    </row>
    <row r="36" spans="1:13" ht="12.75">
      <c r="A36" t="s">
        <v>60</v>
      </c>
      <c r="B36">
        <f ca="1" t="shared" si="0"/>
        <v>13</v>
      </c>
      <c r="C36">
        <v>2</v>
      </c>
      <c r="D36">
        <f t="shared" si="1"/>
        <v>2</v>
      </c>
      <c r="E36">
        <f ca="1" t="shared" si="2"/>
        <v>2</v>
      </c>
      <c r="F36">
        <f t="shared" si="3"/>
        <v>13</v>
      </c>
      <c r="L36">
        <f ca="1" t="shared" si="4"/>
        <v>1</v>
      </c>
      <c r="M36" t="s">
        <v>9</v>
      </c>
    </row>
    <row r="37" spans="1:13" ht="12.75">
      <c r="A37" t="s">
        <v>61</v>
      </c>
      <c r="B37">
        <f ca="1" t="shared" si="0"/>
        <v>23</v>
      </c>
      <c r="C37">
        <v>3</v>
      </c>
      <c r="D37">
        <f t="shared" si="1"/>
        <v>3</v>
      </c>
      <c r="E37">
        <f ca="1" t="shared" si="2"/>
        <v>1</v>
      </c>
      <c r="F37">
        <f t="shared" si="3"/>
        <v>23</v>
      </c>
      <c r="L37">
        <f ca="1" t="shared" si="4"/>
        <v>2</v>
      </c>
      <c r="M37" t="s">
        <v>9</v>
      </c>
    </row>
    <row r="38" spans="1:13" ht="12.75">
      <c r="A38" t="s">
        <v>62</v>
      </c>
      <c r="B38">
        <f ca="1" t="shared" si="0"/>
        <v>12</v>
      </c>
      <c r="C38">
        <v>2</v>
      </c>
      <c r="D38">
        <f t="shared" si="1"/>
        <v>2</v>
      </c>
      <c r="E38">
        <f ca="1" t="shared" si="2"/>
        <v>1</v>
      </c>
      <c r="F38">
        <f t="shared" si="3"/>
        <v>12</v>
      </c>
      <c r="L38">
        <f ca="1" t="shared" si="4"/>
        <v>1</v>
      </c>
      <c r="M38" t="s">
        <v>9</v>
      </c>
    </row>
    <row r="39" spans="1:13" ht="12.75">
      <c r="A39" t="s">
        <v>63</v>
      </c>
      <c r="B39">
        <f ca="1" t="shared" si="0"/>
        <v>12</v>
      </c>
      <c r="C39">
        <v>2</v>
      </c>
      <c r="D39">
        <f t="shared" si="1"/>
        <v>2</v>
      </c>
      <c r="E39">
        <f ca="1" t="shared" si="2"/>
        <v>2</v>
      </c>
      <c r="F39">
        <f t="shared" si="3"/>
        <v>12</v>
      </c>
      <c r="L39">
        <f ca="1" t="shared" si="4"/>
        <v>0</v>
      </c>
      <c r="M39" t="s">
        <v>9</v>
      </c>
    </row>
    <row r="40" spans="1:13" ht="12.75">
      <c r="A40" t="s">
        <v>64</v>
      </c>
      <c r="B40">
        <f ca="1" t="shared" si="0"/>
        <v>10</v>
      </c>
      <c r="C40">
        <v>2</v>
      </c>
      <c r="D40">
        <f t="shared" si="1"/>
        <v>2</v>
      </c>
      <c r="E40">
        <f ca="1" t="shared" si="2"/>
        <v>2</v>
      </c>
      <c r="F40">
        <f t="shared" si="3"/>
        <v>10</v>
      </c>
      <c r="L40">
        <f ca="1" t="shared" si="4"/>
        <v>2</v>
      </c>
      <c r="M40" t="s">
        <v>9</v>
      </c>
    </row>
    <row r="41" spans="1:13" ht="12.75">
      <c r="A41" t="s">
        <v>15</v>
      </c>
      <c r="B41">
        <f ca="1" t="shared" si="0"/>
        <v>13</v>
      </c>
      <c r="C41">
        <v>2</v>
      </c>
      <c r="D41">
        <f t="shared" si="1"/>
        <v>2</v>
      </c>
      <c r="E41">
        <f ca="1" t="shared" si="2"/>
        <v>1</v>
      </c>
      <c r="F41">
        <f t="shared" si="3"/>
        <v>13</v>
      </c>
      <c r="L41">
        <f ca="1" t="shared" si="4"/>
        <v>2</v>
      </c>
      <c r="M41" t="s">
        <v>9</v>
      </c>
    </row>
    <row r="42" spans="1:13" ht="12.75">
      <c r="A42" t="s">
        <v>65</v>
      </c>
      <c r="B42">
        <f ca="1" t="shared" si="0"/>
        <v>23</v>
      </c>
      <c r="C42">
        <v>3</v>
      </c>
      <c r="D42">
        <f t="shared" si="1"/>
        <v>3</v>
      </c>
      <c r="E42">
        <f ca="1" t="shared" si="2"/>
        <v>2</v>
      </c>
      <c r="F42">
        <f t="shared" si="3"/>
        <v>23</v>
      </c>
      <c r="L42">
        <f ca="1" t="shared" si="4"/>
        <v>1</v>
      </c>
      <c r="M42" t="s">
        <v>10</v>
      </c>
    </row>
    <row r="43" spans="1:13" ht="12.75">
      <c r="A43" t="s">
        <v>66</v>
      </c>
      <c r="B43">
        <f ca="1" t="shared" si="0"/>
        <v>10</v>
      </c>
      <c r="C43">
        <v>2</v>
      </c>
      <c r="D43">
        <f t="shared" si="1"/>
        <v>2</v>
      </c>
      <c r="E43">
        <f ca="1" t="shared" si="2"/>
        <v>2</v>
      </c>
      <c r="F43">
        <f t="shared" si="3"/>
        <v>10</v>
      </c>
      <c r="L43">
        <f ca="1" t="shared" si="4"/>
        <v>1</v>
      </c>
      <c r="M43" t="s">
        <v>9</v>
      </c>
    </row>
    <row r="44" spans="1:13" ht="12.75">
      <c r="A44" t="s">
        <v>67</v>
      </c>
      <c r="B44">
        <f ca="1" t="shared" si="0"/>
        <v>12</v>
      </c>
      <c r="C44">
        <v>2</v>
      </c>
      <c r="D44">
        <f t="shared" si="1"/>
        <v>2</v>
      </c>
      <c r="E44">
        <f ca="1" t="shared" si="2"/>
        <v>1</v>
      </c>
      <c r="F44">
        <f t="shared" si="3"/>
        <v>12</v>
      </c>
      <c r="L44">
        <f ca="1" t="shared" si="4"/>
        <v>1</v>
      </c>
      <c r="M44" t="s">
        <v>10</v>
      </c>
    </row>
    <row r="45" spans="1:13" ht="12.75">
      <c r="A45" t="s">
        <v>68</v>
      </c>
      <c r="B45">
        <f ca="1" t="shared" si="0"/>
        <v>9</v>
      </c>
      <c r="C45">
        <v>2</v>
      </c>
      <c r="D45">
        <f t="shared" si="1"/>
        <v>2</v>
      </c>
      <c r="E45">
        <f ca="1" t="shared" si="2"/>
        <v>2</v>
      </c>
      <c r="F45">
        <f t="shared" si="3"/>
        <v>9</v>
      </c>
      <c r="L45">
        <f ca="1" t="shared" si="4"/>
        <v>1</v>
      </c>
      <c r="M45" t="s">
        <v>9</v>
      </c>
    </row>
    <row r="46" spans="1:13" ht="12.75">
      <c r="A46" t="s">
        <v>69</v>
      </c>
      <c r="B46">
        <f ca="1" t="shared" si="0"/>
        <v>15</v>
      </c>
      <c r="C46">
        <v>2</v>
      </c>
      <c r="D46">
        <f t="shared" si="1"/>
        <v>2</v>
      </c>
      <c r="E46">
        <f ca="1" t="shared" si="2"/>
        <v>2</v>
      </c>
      <c r="F46">
        <f t="shared" si="3"/>
        <v>15</v>
      </c>
      <c r="L46">
        <f ca="1" t="shared" si="4"/>
        <v>2</v>
      </c>
      <c r="M46" t="s">
        <v>10</v>
      </c>
    </row>
    <row r="47" spans="1:13" ht="12.75">
      <c r="A47" t="s">
        <v>70</v>
      </c>
      <c r="B47">
        <f ca="1" t="shared" si="0"/>
        <v>6</v>
      </c>
      <c r="C47">
        <v>1</v>
      </c>
      <c r="D47">
        <f t="shared" si="1"/>
        <v>1</v>
      </c>
      <c r="E47">
        <f ca="1" t="shared" si="2"/>
        <v>2</v>
      </c>
      <c r="F47">
        <f t="shared" si="3"/>
        <v>6</v>
      </c>
      <c r="L47">
        <f ca="1" t="shared" si="4"/>
        <v>0</v>
      </c>
      <c r="M47" t="s">
        <v>9</v>
      </c>
    </row>
    <row r="48" spans="1:13" ht="12.75">
      <c r="A48" t="s">
        <v>71</v>
      </c>
      <c r="B48">
        <f ca="1" t="shared" si="0"/>
        <v>17</v>
      </c>
      <c r="C48">
        <v>3</v>
      </c>
      <c r="D48">
        <f t="shared" si="1"/>
        <v>3</v>
      </c>
      <c r="E48">
        <f ca="1" t="shared" si="2"/>
        <v>2</v>
      </c>
      <c r="F48">
        <f t="shared" si="3"/>
        <v>17</v>
      </c>
      <c r="L48">
        <f ca="1" t="shared" si="4"/>
        <v>1</v>
      </c>
      <c r="M48" t="s">
        <v>9</v>
      </c>
    </row>
    <row r="49" spans="1:13" ht="12.75">
      <c r="A49" t="s">
        <v>16</v>
      </c>
      <c r="B49">
        <f ca="1" t="shared" si="0"/>
        <v>6</v>
      </c>
      <c r="C49">
        <v>1</v>
      </c>
      <c r="D49">
        <f t="shared" si="1"/>
        <v>1</v>
      </c>
      <c r="E49">
        <f ca="1" t="shared" si="2"/>
        <v>1</v>
      </c>
      <c r="F49">
        <f t="shared" si="3"/>
        <v>6</v>
      </c>
      <c r="L49">
        <f ca="1" t="shared" si="4"/>
        <v>1</v>
      </c>
      <c r="M49" t="s">
        <v>9</v>
      </c>
    </row>
    <row r="50" spans="1:13" ht="12.75">
      <c r="A50" t="s">
        <v>72</v>
      </c>
      <c r="B50">
        <f ca="1" t="shared" si="0"/>
        <v>14</v>
      </c>
      <c r="C50">
        <v>2</v>
      </c>
      <c r="D50">
        <f t="shared" si="1"/>
        <v>2</v>
      </c>
      <c r="E50">
        <f ca="1" t="shared" si="2"/>
        <v>2</v>
      </c>
      <c r="F50">
        <f t="shared" si="3"/>
        <v>14</v>
      </c>
      <c r="L50">
        <f ca="1" t="shared" si="4"/>
        <v>1</v>
      </c>
      <c r="M50" t="s">
        <v>10</v>
      </c>
    </row>
    <row r="51" spans="1:13" ht="12.75">
      <c r="A51" t="s">
        <v>73</v>
      </c>
      <c r="B51">
        <f ca="1" t="shared" si="0"/>
        <v>8</v>
      </c>
      <c r="C51">
        <v>1</v>
      </c>
      <c r="D51">
        <f t="shared" si="1"/>
        <v>1</v>
      </c>
      <c r="E51">
        <f ca="1" t="shared" si="2"/>
        <v>2</v>
      </c>
      <c r="F51">
        <f t="shared" si="3"/>
        <v>8</v>
      </c>
      <c r="L51">
        <f ca="1" t="shared" si="4"/>
        <v>0</v>
      </c>
      <c r="M51" t="s">
        <v>9</v>
      </c>
    </row>
    <row r="52" spans="1:13" ht="12.75">
      <c r="A52" t="s">
        <v>74</v>
      </c>
      <c r="B52">
        <f ca="1" t="shared" si="0"/>
        <v>16</v>
      </c>
      <c r="C52">
        <v>2</v>
      </c>
      <c r="D52">
        <f t="shared" si="1"/>
        <v>2</v>
      </c>
      <c r="E52">
        <f ca="1" t="shared" si="2"/>
        <v>1</v>
      </c>
      <c r="F52">
        <f t="shared" si="3"/>
        <v>16</v>
      </c>
      <c r="L52">
        <f ca="1" t="shared" si="4"/>
        <v>1</v>
      </c>
      <c r="M52" t="s">
        <v>9</v>
      </c>
    </row>
    <row r="53" spans="1:13" ht="12.75">
      <c r="A53" t="s">
        <v>75</v>
      </c>
      <c r="B53">
        <f ca="1" t="shared" si="0"/>
        <v>16</v>
      </c>
      <c r="C53">
        <v>2</v>
      </c>
      <c r="D53">
        <f t="shared" si="1"/>
        <v>2</v>
      </c>
      <c r="E53">
        <f ca="1" t="shared" si="2"/>
        <v>2</v>
      </c>
      <c r="F53">
        <f t="shared" si="3"/>
        <v>16</v>
      </c>
      <c r="L53">
        <f ca="1" t="shared" si="4"/>
        <v>2</v>
      </c>
      <c r="M53" t="s">
        <v>9</v>
      </c>
    </row>
    <row r="54" spans="1:13" ht="12.75">
      <c r="A54" t="s">
        <v>76</v>
      </c>
      <c r="B54">
        <f ca="1" t="shared" si="0"/>
        <v>9</v>
      </c>
      <c r="C54">
        <v>1</v>
      </c>
      <c r="D54">
        <f t="shared" si="1"/>
        <v>1</v>
      </c>
      <c r="E54">
        <f ca="1" t="shared" si="2"/>
        <v>2</v>
      </c>
      <c r="F54">
        <f t="shared" si="3"/>
        <v>9</v>
      </c>
      <c r="L54">
        <f ca="1" t="shared" si="4"/>
        <v>1</v>
      </c>
      <c r="M54" t="s">
        <v>9</v>
      </c>
    </row>
    <row r="55" spans="1:13" ht="12.75">
      <c r="A55" t="s">
        <v>77</v>
      </c>
      <c r="B55">
        <f ca="1" t="shared" si="0"/>
        <v>11</v>
      </c>
      <c r="C55">
        <v>2</v>
      </c>
      <c r="D55">
        <f t="shared" si="1"/>
        <v>2</v>
      </c>
      <c r="E55">
        <f ca="1" t="shared" si="2"/>
        <v>1</v>
      </c>
      <c r="F55">
        <f t="shared" si="3"/>
        <v>11</v>
      </c>
      <c r="L55">
        <f ca="1" t="shared" si="4"/>
        <v>0</v>
      </c>
      <c r="M55" t="s">
        <v>9</v>
      </c>
    </row>
    <row r="56" spans="1:13" ht="12.75">
      <c r="A56" t="s">
        <v>78</v>
      </c>
      <c r="B56">
        <f ca="1" t="shared" si="0"/>
        <v>9</v>
      </c>
      <c r="C56">
        <v>1</v>
      </c>
      <c r="D56">
        <f t="shared" si="1"/>
        <v>1</v>
      </c>
      <c r="E56">
        <f ca="1" t="shared" si="2"/>
        <v>1</v>
      </c>
      <c r="F56">
        <f t="shared" si="3"/>
        <v>9</v>
      </c>
      <c r="L56">
        <f ca="1" t="shared" si="4"/>
        <v>1</v>
      </c>
      <c r="M56" t="s">
        <v>9</v>
      </c>
    </row>
    <row r="57" spans="1:13" ht="12.75">
      <c r="A57" t="s">
        <v>79</v>
      </c>
      <c r="B57">
        <f ca="1" t="shared" si="0"/>
        <v>27</v>
      </c>
      <c r="C57">
        <v>3</v>
      </c>
      <c r="D57">
        <f t="shared" si="1"/>
        <v>3</v>
      </c>
      <c r="E57">
        <f ca="1" t="shared" si="2"/>
        <v>1</v>
      </c>
      <c r="F57">
        <f t="shared" si="3"/>
        <v>27</v>
      </c>
      <c r="L57">
        <f ca="1" t="shared" si="4"/>
        <v>0</v>
      </c>
      <c r="M57" t="s">
        <v>9</v>
      </c>
    </row>
    <row r="58" spans="1:13" ht="12.75">
      <c r="A58" t="s">
        <v>80</v>
      </c>
      <c r="B58">
        <f ca="1" t="shared" si="0"/>
        <v>14</v>
      </c>
      <c r="C58">
        <v>2</v>
      </c>
      <c r="D58">
        <f t="shared" si="1"/>
        <v>2</v>
      </c>
      <c r="E58">
        <f ca="1" t="shared" si="2"/>
        <v>1</v>
      </c>
      <c r="F58">
        <f t="shared" si="3"/>
        <v>14</v>
      </c>
      <c r="L58">
        <f ca="1" t="shared" si="4"/>
        <v>1</v>
      </c>
      <c r="M58" t="s">
        <v>10</v>
      </c>
    </row>
    <row r="59" spans="1:13" ht="12.75">
      <c r="A59" t="s">
        <v>81</v>
      </c>
      <c r="B59">
        <f ca="1" t="shared" si="0"/>
        <v>9</v>
      </c>
      <c r="C59">
        <v>1</v>
      </c>
      <c r="D59">
        <f t="shared" si="1"/>
        <v>1</v>
      </c>
      <c r="E59">
        <f ca="1" t="shared" si="2"/>
        <v>1</v>
      </c>
      <c r="F59">
        <f t="shared" si="3"/>
        <v>9</v>
      </c>
      <c r="L59">
        <f ca="1" t="shared" si="4"/>
        <v>1</v>
      </c>
      <c r="M59" t="s">
        <v>10</v>
      </c>
    </row>
    <row r="60" spans="1:13" ht="12.75">
      <c r="A60" t="s">
        <v>82</v>
      </c>
      <c r="B60">
        <f ca="1" t="shared" si="0"/>
        <v>16</v>
      </c>
      <c r="C60">
        <v>2</v>
      </c>
      <c r="D60">
        <f t="shared" si="1"/>
        <v>2</v>
      </c>
      <c r="E60">
        <f ca="1" t="shared" si="2"/>
        <v>2</v>
      </c>
      <c r="F60">
        <f t="shared" si="3"/>
        <v>16</v>
      </c>
      <c r="L60">
        <f ca="1" t="shared" si="4"/>
        <v>0</v>
      </c>
      <c r="M60" t="s">
        <v>10</v>
      </c>
    </row>
    <row r="61" spans="1:13" ht="12.75">
      <c r="A61" t="s">
        <v>83</v>
      </c>
      <c r="B61">
        <f ca="1" t="shared" si="0"/>
        <v>14</v>
      </c>
      <c r="C61">
        <v>2</v>
      </c>
      <c r="D61">
        <f t="shared" si="1"/>
        <v>2</v>
      </c>
      <c r="E61">
        <f ca="1" t="shared" si="2"/>
        <v>2</v>
      </c>
      <c r="F61">
        <f t="shared" si="3"/>
        <v>14</v>
      </c>
      <c r="L61">
        <f ca="1" t="shared" si="4"/>
        <v>1</v>
      </c>
      <c r="M61" t="s">
        <v>10</v>
      </c>
    </row>
    <row r="62" spans="1:13" ht="12.75">
      <c r="A62" t="s">
        <v>84</v>
      </c>
      <c r="B62">
        <f ca="1" t="shared" si="0"/>
        <v>19</v>
      </c>
      <c r="C62">
        <v>3</v>
      </c>
      <c r="D62">
        <f t="shared" si="1"/>
        <v>3</v>
      </c>
      <c r="E62">
        <f ca="1" t="shared" si="2"/>
        <v>2</v>
      </c>
      <c r="F62">
        <f t="shared" si="3"/>
        <v>19</v>
      </c>
      <c r="L62">
        <f ca="1" t="shared" si="4"/>
        <v>3</v>
      </c>
      <c r="M62" t="s">
        <v>10</v>
      </c>
    </row>
    <row r="63" spans="1:13" ht="12.75">
      <c r="A63" t="s">
        <v>85</v>
      </c>
      <c r="B63">
        <f ca="1" t="shared" si="0"/>
        <v>11</v>
      </c>
      <c r="C63">
        <v>2</v>
      </c>
      <c r="D63">
        <f t="shared" si="1"/>
        <v>2</v>
      </c>
      <c r="E63">
        <f ca="1" t="shared" si="2"/>
        <v>1</v>
      </c>
      <c r="F63">
        <f t="shared" si="3"/>
        <v>11</v>
      </c>
      <c r="L63">
        <f ca="1" t="shared" si="4"/>
        <v>1</v>
      </c>
      <c r="M63" t="s">
        <v>9</v>
      </c>
    </row>
    <row r="64" spans="1:13" ht="12.75">
      <c r="A64" t="s">
        <v>86</v>
      </c>
      <c r="B64">
        <f ca="1" t="shared" si="0"/>
        <v>13</v>
      </c>
      <c r="C64">
        <v>2</v>
      </c>
      <c r="D64">
        <f t="shared" si="1"/>
        <v>2</v>
      </c>
      <c r="E64">
        <f ca="1" t="shared" si="2"/>
        <v>2</v>
      </c>
      <c r="F64">
        <f t="shared" si="3"/>
        <v>13</v>
      </c>
      <c r="L64">
        <f ca="1" t="shared" si="4"/>
        <v>1</v>
      </c>
      <c r="M64" t="s">
        <v>10</v>
      </c>
    </row>
    <row r="65" spans="1:13" ht="12.75">
      <c r="A65" t="s">
        <v>87</v>
      </c>
      <c r="B65">
        <f ca="1" t="shared" si="0"/>
        <v>13</v>
      </c>
      <c r="C65">
        <v>2</v>
      </c>
      <c r="D65">
        <f t="shared" si="1"/>
        <v>2</v>
      </c>
      <c r="E65">
        <f ca="1" t="shared" si="2"/>
        <v>1</v>
      </c>
      <c r="F65">
        <f t="shared" si="3"/>
        <v>13</v>
      </c>
      <c r="L65">
        <f ca="1" t="shared" si="4"/>
        <v>2</v>
      </c>
      <c r="M65" t="s">
        <v>10</v>
      </c>
    </row>
    <row r="66" spans="1:13" ht="12.75">
      <c r="A66" t="s">
        <v>88</v>
      </c>
      <c r="B66">
        <f ca="1" t="shared" si="0"/>
        <v>7</v>
      </c>
      <c r="C66">
        <v>1</v>
      </c>
      <c r="D66">
        <f t="shared" si="1"/>
        <v>1</v>
      </c>
      <c r="E66">
        <f ca="1" t="shared" si="2"/>
        <v>1</v>
      </c>
      <c r="F66">
        <f t="shared" si="3"/>
        <v>7</v>
      </c>
      <c r="L66">
        <f ca="1" t="shared" si="4"/>
        <v>0</v>
      </c>
      <c r="M66" t="s">
        <v>9</v>
      </c>
    </row>
    <row r="67" spans="1:13" ht="12.75">
      <c r="A67" t="s">
        <v>89</v>
      </c>
      <c r="B67">
        <f ca="1" t="shared" si="0"/>
        <v>12</v>
      </c>
      <c r="C67">
        <v>2</v>
      </c>
      <c r="D67">
        <f t="shared" si="1"/>
        <v>2</v>
      </c>
      <c r="E67">
        <f ca="1" t="shared" si="2"/>
        <v>1</v>
      </c>
      <c r="F67">
        <f t="shared" si="3"/>
        <v>12</v>
      </c>
      <c r="L67">
        <f ca="1" t="shared" si="4"/>
        <v>0</v>
      </c>
      <c r="M67" t="s">
        <v>10</v>
      </c>
    </row>
    <row r="68" spans="1:13" ht="12.75">
      <c r="A68" t="s">
        <v>90</v>
      </c>
      <c r="B68">
        <f ca="1" t="shared" si="0"/>
        <v>23</v>
      </c>
      <c r="C68">
        <v>3</v>
      </c>
      <c r="D68">
        <f t="shared" si="1"/>
        <v>3</v>
      </c>
      <c r="E68">
        <f ca="1" t="shared" si="2"/>
        <v>1</v>
      </c>
      <c r="F68">
        <f t="shared" si="3"/>
        <v>23</v>
      </c>
      <c r="L68">
        <f ca="1" t="shared" si="4"/>
        <v>1</v>
      </c>
      <c r="M68" t="s">
        <v>9</v>
      </c>
    </row>
    <row r="69" spans="1:13" ht="12.75">
      <c r="A69" t="s">
        <v>91</v>
      </c>
      <c r="B69">
        <f ca="1" t="shared" si="0"/>
        <v>9</v>
      </c>
      <c r="C69">
        <v>2</v>
      </c>
      <c r="D69">
        <f t="shared" si="1"/>
        <v>2</v>
      </c>
      <c r="E69">
        <f ca="1" t="shared" si="2"/>
        <v>1</v>
      </c>
      <c r="F69">
        <f t="shared" si="3"/>
        <v>9</v>
      </c>
      <c r="L69">
        <f ca="1" t="shared" si="4"/>
        <v>1</v>
      </c>
      <c r="M69" t="s">
        <v>10</v>
      </c>
    </row>
    <row r="70" spans="1:13" ht="12.75">
      <c r="A70" t="s">
        <v>92</v>
      </c>
      <c r="B70">
        <f aca="true" ca="1" t="shared" si="5" ref="B70:B133">IF(C70=1,ROUND(RAND()*5+5,0),IF(C70=2,ROUND(RAND()*8+8,0),ROUND(RAND()*16+12,0)))</f>
        <v>9</v>
      </c>
      <c r="C70">
        <v>1</v>
      </c>
      <c r="D70">
        <f aca="true" t="shared" si="6" ref="D70:D133">C70</f>
        <v>1</v>
      </c>
      <c r="E70">
        <f aca="true" ca="1" t="shared" si="7" ref="E70:E133">ROUND(RAND(),0)+1</f>
        <v>2</v>
      </c>
      <c r="F70">
        <f aca="true" t="shared" si="8" ref="F70:F133">B70</f>
        <v>9</v>
      </c>
      <c r="L70">
        <f aca="true" ca="1" t="shared" si="9" ref="L70:L133">ROUND(RAND()*C70,0)</f>
        <v>1</v>
      </c>
      <c r="M70" t="s">
        <v>9</v>
      </c>
    </row>
    <row r="71" spans="1:13" ht="12.75">
      <c r="A71" t="s">
        <v>93</v>
      </c>
      <c r="B71">
        <f ca="1" t="shared" si="5"/>
        <v>12</v>
      </c>
      <c r="C71">
        <v>2</v>
      </c>
      <c r="D71">
        <f t="shared" si="6"/>
        <v>2</v>
      </c>
      <c r="E71">
        <f ca="1" t="shared" si="7"/>
        <v>2</v>
      </c>
      <c r="F71">
        <f t="shared" si="8"/>
        <v>12</v>
      </c>
      <c r="L71">
        <f ca="1" t="shared" si="9"/>
        <v>2</v>
      </c>
      <c r="M71" t="s">
        <v>10</v>
      </c>
    </row>
    <row r="72" spans="1:13" ht="12.75">
      <c r="A72" t="s">
        <v>94</v>
      </c>
      <c r="B72">
        <f ca="1" t="shared" si="5"/>
        <v>20</v>
      </c>
      <c r="C72">
        <v>3</v>
      </c>
      <c r="D72">
        <f t="shared" si="6"/>
        <v>3</v>
      </c>
      <c r="E72">
        <f ca="1" t="shared" si="7"/>
        <v>2</v>
      </c>
      <c r="F72">
        <f t="shared" si="8"/>
        <v>20</v>
      </c>
      <c r="L72">
        <f ca="1" t="shared" si="9"/>
        <v>1</v>
      </c>
      <c r="M72" t="s">
        <v>9</v>
      </c>
    </row>
    <row r="73" spans="1:13" ht="12.75">
      <c r="A73" t="s">
        <v>17</v>
      </c>
      <c r="B73">
        <f ca="1" t="shared" si="5"/>
        <v>10</v>
      </c>
      <c r="C73">
        <v>2</v>
      </c>
      <c r="D73">
        <f t="shared" si="6"/>
        <v>2</v>
      </c>
      <c r="E73">
        <f ca="1" t="shared" si="7"/>
        <v>1</v>
      </c>
      <c r="F73">
        <f t="shared" si="8"/>
        <v>10</v>
      </c>
      <c r="L73">
        <f ca="1" t="shared" si="9"/>
        <v>1</v>
      </c>
      <c r="M73" t="s">
        <v>10</v>
      </c>
    </row>
    <row r="74" spans="1:13" ht="12.75">
      <c r="A74" t="s">
        <v>95</v>
      </c>
      <c r="B74">
        <f ca="1" t="shared" si="5"/>
        <v>15</v>
      </c>
      <c r="C74">
        <v>2</v>
      </c>
      <c r="D74">
        <f t="shared" si="6"/>
        <v>2</v>
      </c>
      <c r="E74">
        <f ca="1" t="shared" si="7"/>
        <v>2</v>
      </c>
      <c r="F74">
        <f t="shared" si="8"/>
        <v>15</v>
      </c>
      <c r="L74">
        <f ca="1" t="shared" si="9"/>
        <v>0</v>
      </c>
      <c r="M74" t="s">
        <v>9</v>
      </c>
    </row>
    <row r="75" spans="1:13" ht="12.75">
      <c r="A75" t="s">
        <v>96</v>
      </c>
      <c r="B75">
        <f ca="1" t="shared" si="5"/>
        <v>8</v>
      </c>
      <c r="C75">
        <v>1</v>
      </c>
      <c r="D75">
        <f t="shared" si="6"/>
        <v>1</v>
      </c>
      <c r="E75">
        <f ca="1" t="shared" si="7"/>
        <v>1</v>
      </c>
      <c r="F75">
        <f t="shared" si="8"/>
        <v>8</v>
      </c>
      <c r="L75">
        <f ca="1" t="shared" si="9"/>
        <v>1</v>
      </c>
      <c r="M75" t="s">
        <v>9</v>
      </c>
    </row>
    <row r="76" spans="1:13" ht="12.75">
      <c r="A76" t="s">
        <v>97</v>
      </c>
      <c r="B76">
        <f ca="1" t="shared" si="5"/>
        <v>8</v>
      </c>
      <c r="C76">
        <v>2</v>
      </c>
      <c r="D76">
        <f t="shared" si="6"/>
        <v>2</v>
      </c>
      <c r="E76">
        <f ca="1" t="shared" si="7"/>
        <v>2</v>
      </c>
      <c r="F76">
        <f t="shared" si="8"/>
        <v>8</v>
      </c>
      <c r="L76">
        <f ca="1" t="shared" si="9"/>
        <v>1</v>
      </c>
      <c r="M76" t="s">
        <v>10</v>
      </c>
    </row>
    <row r="77" spans="1:13" ht="12.75">
      <c r="A77" t="s">
        <v>98</v>
      </c>
      <c r="B77">
        <f ca="1" t="shared" si="5"/>
        <v>18</v>
      </c>
      <c r="C77">
        <v>3</v>
      </c>
      <c r="D77">
        <f t="shared" si="6"/>
        <v>3</v>
      </c>
      <c r="E77">
        <f ca="1" t="shared" si="7"/>
        <v>2</v>
      </c>
      <c r="F77">
        <f t="shared" si="8"/>
        <v>18</v>
      </c>
      <c r="L77">
        <f ca="1" t="shared" si="9"/>
        <v>1</v>
      </c>
      <c r="M77" t="s">
        <v>10</v>
      </c>
    </row>
    <row r="78" spans="1:13" ht="12.75">
      <c r="A78" t="s">
        <v>99</v>
      </c>
      <c r="B78">
        <f ca="1" t="shared" si="5"/>
        <v>10</v>
      </c>
      <c r="C78">
        <v>1</v>
      </c>
      <c r="D78">
        <f t="shared" si="6"/>
        <v>1</v>
      </c>
      <c r="E78">
        <f ca="1" t="shared" si="7"/>
        <v>1</v>
      </c>
      <c r="F78">
        <f t="shared" si="8"/>
        <v>10</v>
      </c>
      <c r="L78">
        <f ca="1" t="shared" si="9"/>
        <v>0</v>
      </c>
      <c r="M78" t="s">
        <v>9</v>
      </c>
    </row>
    <row r="79" spans="1:13" ht="12.75">
      <c r="A79" t="s">
        <v>100</v>
      </c>
      <c r="B79">
        <f ca="1" t="shared" si="5"/>
        <v>15</v>
      </c>
      <c r="C79">
        <v>2</v>
      </c>
      <c r="D79">
        <f t="shared" si="6"/>
        <v>2</v>
      </c>
      <c r="E79">
        <f ca="1" t="shared" si="7"/>
        <v>2</v>
      </c>
      <c r="F79">
        <f t="shared" si="8"/>
        <v>15</v>
      </c>
      <c r="L79">
        <f ca="1" t="shared" si="9"/>
        <v>1</v>
      </c>
      <c r="M79" t="s">
        <v>9</v>
      </c>
    </row>
    <row r="80" spans="1:13" ht="12.75">
      <c r="A80" t="s">
        <v>101</v>
      </c>
      <c r="B80">
        <f ca="1" t="shared" si="5"/>
        <v>8</v>
      </c>
      <c r="C80">
        <v>2</v>
      </c>
      <c r="D80">
        <f t="shared" si="6"/>
        <v>2</v>
      </c>
      <c r="E80">
        <f ca="1" t="shared" si="7"/>
        <v>2</v>
      </c>
      <c r="F80">
        <f t="shared" si="8"/>
        <v>8</v>
      </c>
      <c r="L80">
        <f ca="1" t="shared" si="9"/>
        <v>1</v>
      </c>
      <c r="M80" t="s">
        <v>10</v>
      </c>
    </row>
    <row r="81" spans="1:13" ht="12.75">
      <c r="A81" t="s">
        <v>102</v>
      </c>
      <c r="B81">
        <f ca="1" t="shared" si="5"/>
        <v>9</v>
      </c>
      <c r="C81">
        <v>2</v>
      </c>
      <c r="D81">
        <f t="shared" si="6"/>
        <v>2</v>
      </c>
      <c r="E81">
        <f ca="1" t="shared" si="7"/>
        <v>1</v>
      </c>
      <c r="F81">
        <f t="shared" si="8"/>
        <v>9</v>
      </c>
      <c r="L81">
        <f ca="1" t="shared" si="9"/>
        <v>1</v>
      </c>
      <c r="M81" t="s">
        <v>10</v>
      </c>
    </row>
    <row r="82" spans="1:13" ht="12.75">
      <c r="A82" t="s">
        <v>103</v>
      </c>
      <c r="B82">
        <f ca="1" t="shared" si="5"/>
        <v>12</v>
      </c>
      <c r="C82">
        <v>2</v>
      </c>
      <c r="D82">
        <f t="shared" si="6"/>
        <v>2</v>
      </c>
      <c r="E82">
        <f ca="1" t="shared" si="7"/>
        <v>2</v>
      </c>
      <c r="F82">
        <f t="shared" si="8"/>
        <v>12</v>
      </c>
      <c r="L82">
        <f ca="1" t="shared" si="9"/>
        <v>1</v>
      </c>
      <c r="M82" t="s">
        <v>9</v>
      </c>
    </row>
    <row r="83" spans="1:13" ht="12.75">
      <c r="A83" t="s">
        <v>104</v>
      </c>
      <c r="B83">
        <f ca="1" t="shared" si="5"/>
        <v>8</v>
      </c>
      <c r="C83">
        <v>1</v>
      </c>
      <c r="D83">
        <f t="shared" si="6"/>
        <v>1</v>
      </c>
      <c r="E83">
        <f ca="1" t="shared" si="7"/>
        <v>2</v>
      </c>
      <c r="F83">
        <f t="shared" si="8"/>
        <v>8</v>
      </c>
      <c r="L83">
        <f ca="1" t="shared" si="9"/>
        <v>0</v>
      </c>
      <c r="M83" t="s">
        <v>9</v>
      </c>
    </row>
    <row r="84" spans="1:13" ht="12.75">
      <c r="A84" t="s">
        <v>105</v>
      </c>
      <c r="B84">
        <f ca="1" t="shared" si="5"/>
        <v>15</v>
      </c>
      <c r="C84">
        <v>2</v>
      </c>
      <c r="D84">
        <f t="shared" si="6"/>
        <v>2</v>
      </c>
      <c r="E84">
        <f ca="1" t="shared" si="7"/>
        <v>2</v>
      </c>
      <c r="F84">
        <f t="shared" si="8"/>
        <v>15</v>
      </c>
      <c r="L84">
        <f ca="1" t="shared" si="9"/>
        <v>1</v>
      </c>
      <c r="M84" t="s">
        <v>9</v>
      </c>
    </row>
    <row r="85" spans="1:13" ht="12.75">
      <c r="A85" t="s">
        <v>106</v>
      </c>
      <c r="B85">
        <f ca="1" t="shared" si="5"/>
        <v>6</v>
      </c>
      <c r="C85">
        <v>1</v>
      </c>
      <c r="D85">
        <f t="shared" si="6"/>
        <v>1</v>
      </c>
      <c r="E85">
        <f ca="1" t="shared" si="7"/>
        <v>1</v>
      </c>
      <c r="F85">
        <f t="shared" si="8"/>
        <v>6</v>
      </c>
      <c r="L85">
        <f ca="1" t="shared" si="9"/>
        <v>0</v>
      </c>
      <c r="M85" t="s">
        <v>10</v>
      </c>
    </row>
    <row r="86" spans="1:13" ht="12.75">
      <c r="A86" t="s">
        <v>107</v>
      </c>
      <c r="B86">
        <f ca="1" t="shared" si="5"/>
        <v>26</v>
      </c>
      <c r="C86">
        <v>3</v>
      </c>
      <c r="D86">
        <f t="shared" si="6"/>
        <v>3</v>
      </c>
      <c r="E86">
        <f ca="1" t="shared" si="7"/>
        <v>2</v>
      </c>
      <c r="F86">
        <f t="shared" si="8"/>
        <v>26</v>
      </c>
      <c r="L86">
        <f ca="1" t="shared" si="9"/>
        <v>2</v>
      </c>
      <c r="M86" t="s">
        <v>10</v>
      </c>
    </row>
    <row r="87" spans="1:13" ht="12.75">
      <c r="A87" t="s">
        <v>108</v>
      </c>
      <c r="B87">
        <f ca="1" t="shared" si="5"/>
        <v>13</v>
      </c>
      <c r="C87">
        <v>2</v>
      </c>
      <c r="D87">
        <f t="shared" si="6"/>
        <v>2</v>
      </c>
      <c r="E87">
        <f ca="1" t="shared" si="7"/>
        <v>1</v>
      </c>
      <c r="F87">
        <f t="shared" si="8"/>
        <v>13</v>
      </c>
      <c r="L87">
        <f ca="1" t="shared" si="9"/>
        <v>0</v>
      </c>
      <c r="M87" t="s">
        <v>9</v>
      </c>
    </row>
    <row r="88" spans="1:13" ht="12.75">
      <c r="A88" t="s">
        <v>109</v>
      </c>
      <c r="B88">
        <f ca="1" t="shared" si="5"/>
        <v>11</v>
      </c>
      <c r="C88">
        <v>2</v>
      </c>
      <c r="D88">
        <f t="shared" si="6"/>
        <v>2</v>
      </c>
      <c r="E88">
        <f ca="1" t="shared" si="7"/>
        <v>2</v>
      </c>
      <c r="F88">
        <f t="shared" si="8"/>
        <v>11</v>
      </c>
      <c r="L88">
        <f ca="1" t="shared" si="9"/>
        <v>2</v>
      </c>
      <c r="M88" t="s">
        <v>9</v>
      </c>
    </row>
    <row r="89" spans="1:13" ht="12.75">
      <c r="A89" t="s">
        <v>110</v>
      </c>
      <c r="B89">
        <f ca="1" t="shared" si="5"/>
        <v>5</v>
      </c>
      <c r="C89">
        <v>1</v>
      </c>
      <c r="D89">
        <f t="shared" si="6"/>
        <v>1</v>
      </c>
      <c r="E89">
        <f ca="1" t="shared" si="7"/>
        <v>1</v>
      </c>
      <c r="F89">
        <f t="shared" si="8"/>
        <v>5</v>
      </c>
      <c r="L89">
        <f ca="1" t="shared" si="9"/>
        <v>0</v>
      </c>
      <c r="M89" t="s">
        <v>9</v>
      </c>
    </row>
    <row r="90" spans="1:13" ht="12.75">
      <c r="A90" t="s">
        <v>111</v>
      </c>
      <c r="B90">
        <f ca="1" t="shared" si="5"/>
        <v>7</v>
      </c>
      <c r="C90">
        <v>1</v>
      </c>
      <c r="D90">
        <f t="shared" si="6"/>
        <v>1</v>
      </c>
      <c r="E90">
        <f ca="1" t="shared" si="7"/>
        <v>1</v>
      </c>
      <c r="F90">
        <f t="shared" si="8"/>
        <v>7</v>
      </c>
      <c r="L90">
        <f ca="1" t="shared" si="9"/>
        <v>1</v>
      </c>
      <c r="M90" t="s">
        <v>9</v>
      </c>
    </row>
    <row r="91" spans="1:13" ht="12.75">
      <c r="A91" t="s">
        <v>112</v>
      </c>
      <c r="B91">
        <f ca="1" t="shared" si="5"/>
        <v>22</v>
      </c>
      <c r="C91">
        <v>3</v>
      </c>
      <c r="D91">
        <f t="shared" si="6"/>
        <v>3</v>
      </c>
      <c r="E91">
        <f ca="1" t="shared" si="7"/>
        <v>1</v>
      </c>
      <c r="F91">
        <f t="shared" si="8"/>
        <v>22</v>
      </c>
      <c r="L91">
        <f ca="1" t="shared" si="9"/>
        <v>3</v>
      </c>
      <c r="M91" t="s">
        <v>9</v>
      </c>
    </row>
    <row r="92" spans="1:13" ht="12.75">
      <c r="A92" t="s">
        <v>113</v>
      </c>
      <c r="B92">
        <f ca="1" t="shared" si="5"/>
        <v>11</v>
      </c>
      <c r="C92">
        <v>2</v>
      </c>
      <c r="D92">
        <f t="shared" si="6"/>
        <v>2</v>
      </c>
      <c r="E92">
        <f ca="1" t="shared" si="7"/>
        <v>1</v>
      </c>
      <c r="F92">
        <f t="shared" si="8"/>
        <v>11</v>
      </c>
      <c r="L92">
        <f ca="1" t="shared" si="9"/>
        <v>0</v>
      </c>
      <c r="M92" t="s">
        <v>9</v>
      </c>
    </row>
    <row r="93" spans="1:13" ht="12.75">
      <c r="A93" t="s">
        <v>114</v>
      </c>
      <c r="B93">
        <f ca="1" t="shared" si="5"/>
        <v>15</v>
      </c>
      <c r="C93">
        <v>2</v>
      </c>
      <c r="D93">
        <f t="shared" si="6"/>
        <v>2</v>
      </c>
      <c r="E93">
        <f ca="1" t="shared" si="7"/>
        <v>2</v>
      </c>
      <c r="F93">
        <f t="shared" si="8"/>
        <v>15</v>
      </c>
      <c r="L93">
        <f ca="1" t="shared" si="9"/>
        <v>2</v>
      </c>
      <c r="M93" t="s">
        <v>9</v>
      </c>
    </row>
    <row r="94" spans="1:13" ht="12.75">
      <c r="A94" t="s">
        <v>115</v>
      </c>
      <c r="B94">
        <f ca="1" t="shared" si="5"/>
        <v>10</v>
      </c>
      <c r="C94">
        <v>2</v>
      </c>
      <c r="D94">
        <f t="shared" si="6"/>
        <v>2</v>
      </c>
      <c r="E94">
        <f ca="1" t="shared" si="7"/>
        <v>2</v>
      </c>
      <c r="F94">
        <f t="shared" si="8"/>
        <v>10</v>
      </c>
      <c r="L94">
        <f ca="1" t="shared" si="9"/>
        <v>1</v>
      </c>
      <c r="M94" t="s">
        <v>9</v>
      </c>
    </row>
    <row r="95" spans="1:13" ht="12.75">
      <c r="A95" t="s">
        <v>116</v>
      </c>
      <c r="B95">
        <f ca="1" t="shared" si="5"/>
        <v>6</v>
      </c>
      <c r="C95">
        <v>1</v>
      </c>
      <c r="D95">
        <f t="shared" si="6"/>
        <v>1</v>
      </c>
      <c r="E95">
        <f ca="1" t="shared" si="7"/>
        <v>2</v>
      </c>
      <c r="F95">
        <f t="shared" si="8"/>
        <v>6</v>
      </c>
      <c r="L95">
        <f ca="1" t="shared" si="9"/>
        <v>0</v>
      </c>
      <c r="M95" t="s">
        <v>10</v>
      </c>
    </row>
    <row r="96" spans="1:13" ht="12.75">
      <c r="A96" t="s">
        <v>117</v>
      </c>
      <c r="B96">
        <f ca="1" t="shared" si="5"/>
        <v>26</v>
      </c>
      <c r="C96">
        <v>3</v>
      </c>
      <c r="D96">
        <f t="shared" si="6"/>
        <v>3</v>
      </c>
      <c r="E96">
        <f ca="1" t="shared" si="7"/>
        <v>2</v>
      </c>
      <c r="F96">
        <f t="shared" si="8"/>
        <v>26</v>
      </c>
      <c r="L96">
        <f ca="1" t="shared" si="9"/>
        <v>3</v>
      </c>
      <c r="M96" t="s">
        <v>10</v>
      </c>
    </row>
    <row r="97" spans="1:13" ht="12.75">
      <c r="A97" t="s">
        <v>118</v>
      </c>
      <c r="B97">
        <f ca="1" t="shared" si="5"/>
        <v>9</v>
      </c>
      <c r="C97">
        <v>1</v>
      </c>
      <c r="D97">
        <f t="shared" si="6"/>
        <v>1</v>
      </c>
      <c r="E97">
        <f ca="1" t="shared" si="7"/>
        <v>1</v>
      </c>
      <c r="F97">
        <f t="shared" si="8"/>
        <v>9</v>
      </c>
      <c r="L97">
        <f ca="1" t="shared" si="9"/>
        <v>1</v>
      </c>
      <c r="M97" t="s">
        <v>10</v>
      </c>
    </row>
    <row r="98" spans="1:13" ht="12.75">
      <c r="A98" t="s">
        <v>119</v>
      </c>
      <c r="B98">
        <f ca="1" t="shared" si="5"/>
        <v>7</v>
      </c>
      <c r="C98">
        <v>1</v>
      </c>
      <c r="D98">
        <f t="shared" si="6"/>
        <v>1</v>
      </c>
      <c r="E98">
        <f ca="1" t="shared" si="7"/>
        <v>2</v>
      </c>
      <c r="F98">
        <f t="shared" si="8"/>
        <v>7</v>
      </c>
      <c r="L98">
        <f ca="1" t="shared" si="9"/>
        <v>0</v>
      </c>
      <c r="M98" t="s">
        <v>9</v>
      </c>
    </row>
    <row r="99" spans="1:13" ht="12.75">
      <c r="A99" t="s">
        <v>120</v>
      </c>
      <c r="B99">
        <f ca="1" t="shared" si="5"/>
        <v>5</v>
      </c>
      <c r="C99">
        <v>1</v>
      </c>
      <c r="D99">
        <f t="shared" si="6"/>
        <v>1</v>
      </c>
      <c r="E99">
        <f ca="1" t="shared" si="7"/>
        <v>1</v>
      </c>
      <c r="F99">
        <f t="shared" si="8"/>
        <v>5</v>
      </c>
      <c r="L99">
        <f ca="1" t="shared" si="9"/>
        <v>1</v>
      </c>
      <c r="M99" t="s">
        <v>10</v>
      </c>
    </row>
    <row r="100" spans="1:13" ht="12.75">
      <c r="A100" t="s">
        <v>121</v>
      </c>
      <c r="B100">
        <f ca="1" t="shared" si="5"/>
        <v>11</v>
      </c>
      <c r="C100">
        <v>2</v>
      </c>
      <c r="D100">
        <f t="shared" si="6"/>
        <v>2</v>
      </c>
      <c r="E100">
        <f ca="1" t="shared" si="7"/>
        <v>2</v>
      </c>
      <c r="F100">
        <f t="shared" si="8"/>
        <v>11</v>
      </c>
      <c r="L100">
        <f ca="1" t="shared" si="9"/>
        <v>1</v>
      </c>
      <c r="M100" t="s">
        <v>10</v>
      </c>
    </row>
    <row r="101" spans="1:13" ht="12.75">
      <c r="A101" t="s">
        <v>122</v>
      </c>
      <c r="B101">
        <f ca="1" t="shared" si="5"/>
        <v>9</v>
      </c>
      <c r="C101">
        <v>2</v>
      </c>
      <c r="D101">
        <f t="shared" si="6"/>
        <v>2</v>
      </c>
      <c r="E101">
        <f ca="1" t="shared" si="7"/>
        <v>1</v>
      </c>
      <c r="F101">
        <f t="shared" si="8"/>
        <v>9</v>
      </c>
      <c r="L101">
        <f ca="1" t="shared" si="9"/>
        <v>1</v>
      </c>
      <c r="M101" t="s">
        <v>9</v>
      </c>
    </row>
    <row r="102" spans="1:13" ht="12.75">
      <c r="A102" t="s">
        <v>123</v>
      </c>
      <c r="B102">
        <f ca="1" t="shared" si="5"/>
        <v>26</v>
      </c>
      <c r="C102">
        <v>3</v>
      </c>
      <c r="D102">
        <f t="shared" si="6"/>
        <v>3</v>
      </c>
      <c r="E102">
        <f ca="1" t="shared" si="7"/>
        <v>1</v>
      </c>
      <c r="F102">
        <f t="shared" si="8"/>
        <v>26</v>
      </c>
      <c r="L102">
        <f ca="1" t="shared" si="9"/>
        <v>3</v>
      </c>
      <c r="M102" t="s">
        <v>9</v>
      </c>
    </row>
    <row r="103" spans="1:13" ht="12.75">
      <c r="A103" t="s">
        <v>124</v>
      </c>
      <c r="B103">
        <f ca="1" t="shared" si="5"/>
        <v>10</v>
      </c>
      <c r="C103">
        <v>2</v>
      </c>
      <c r="D103">
        <f t="shared" si="6"/>
        <v>2</v>
      </c>
      <c r="E103">
        <f ca="1" t="shared" si="7"/>
        <v>2</v>
      </c>
      <c r="F103">
        <f t="shared" si="8"/>
        <v>10</v>
      </c>
      <c r="L103">
        <f ca="1" t="shared" si="9"/>
        <v>1</v>
      </c>
      <c r="M103" t="s">
        <v>9</v>
      </c>
    </row>
    <row r="104" spans="1:13" ht="12.75">
      <c r="A104" t="s">
        <v>125</v>
      </c>
      <c r="B104">
        <f ca="1" t="shared" si="5"/>
        <v>27</v>
      </c>
      <c r="C104">
        <v>3</v>
      </c>
      <c r="D104">
        <f t="shared" si="6"/>
        <v>3</v>
      </c>
      <c r="E104">
        <f ca="1" t="shared" si="7"/>
        <v>1</v>
      </c>
      <c r="F104">
        <f t="shared" si="8"/>
        <v>27</v>
      </c>
      <c r="L104">
        <f ca="1" t="shared" si="9"/>
        <v>1</v>
      </c>
      <c r="M104" t="s">
        <v>9</v>
      </c>
    </row>
    <row r="105" spans="1:13" ht="12.75">
      <c r="A105" t="s">
        <v>126</v>
      </c>
      <c r="B105">
        <f ca="1" t="shared" si="5"/>
        <v>13</v>
      </c>
      <c r="C105">
        <v>2</v>
      </c>
      <c r="D105">
        <f t="shared" si="6"/>
        <v>2</v>
      </c>
      <c r="E105">
        <f ca="1" t="shared" si="7"/>
        <v>1</v>
      </c>
      <c r="F105">
        <f t="shared" si="8"/>
        <v>13</v>
      </c>
      <c r="L105">
        <f ca="1" t="shared" si="9"/>
        <v>1</v>
      </c>
      <c r="M105" t="s">
        <v>9</v>
      </c>
    </row>
    <row r="106" spans="1:13" ht="12.75">
      <c r="A106" t="s">
        <v>127</v>
      </c>
      <c r="B106">
        <f ca="1" t="shared" si="5"/>
        <v>16</v>
      </c>
      <c r="C106">
        <v>3</v>
      </c>
      <c r="D106">
        <f t="shared" si="6"/>
        <v>3</v>
      </c>
      <c r="E106">
        <f ca="1" t="shared" si="7"/>
        <v>2</v>
      </c>
      <c r="F106">
        <f t="shared" si="8"/>
        <v>16</v>
      </c>
      <c r="L106">
        <f ca="1" t="shared" si="9"/>
        <v>2</v>
      </c>
      <c r="M106" t="s">
        <v>9</v>
      </c>
    </row>
    <row r="107" spans="1:13" ht="12.75">
      <c r="A107" t="s">
        <v>128</v>
      </c>
      <c r="B107">
        <f ca="1" t="shared" si="5"/>
        <v>13</v>
      </c>
      <c r="C107">
        <v>2</v>
      </c>
      <c r="D107">
        <f t="shared" si="6"/>
        <v>2</v>
      </c>
      <c r="E107">
        <f ca="1" t="shared" si="7"/>
        <v>1</v>
      </c>
      <c r="F107">
        <f t="shared" si="8"/>
        <v>13</v>
      </c>
      <c r="L107">
        <f ca="1" t="shared" si="9"/>
        <v>0</v>
      </c>
      <c r="M107" t="s">
        <v>9</v>
      </c>
    </row>
    <row r="108" spans="1:13" ht="12.75">
      <c r="A108" t="s">
        <v>129</v>
      </c>
      <c r="B108">
        <f ca="1" t="shared" si="5"/>
        <v>8</v>
      </c>
      <c r="C108">
        <v>2</v>
      </c>
      <c r="D108">
        <f t="shared" si="6"/>
        <v>2</v>
      </c>
      <c r="E108">
        <f ca="1" t="shared" si="7"/>
        <v>2</v>
      </c>
      <c r="F108">
        <f t="shared" si="8"/>
        <v>8</v>
      </c>
      <c r="L108">
        <f ca="1" t="shared" si="9"/>
        <v>1</v>
      </c>
      <c r="M108" t="s">
        <v>10</v>
      </c>
    </row>
    <row r="109" spans="1:13" ht="12.75">
      <c r="A109" t="s">
        <v>130</v>
      </c>
      <c r="B109">
        <f ca="1" t="shared" si="5"/>
        <v>16</v>
      </c>
      <c r="C109">
        <v>2</v>
      </c>
      <c r="D109">
        <f t="shared" si="6"/>
        <v>2</v>
      </c>
      <c r="E109">
        <f ca="1" t="shared" si="7"/>
        <v>1</v>
      </c>
      <c r="F109">
        <f t="shared" si="8"/>
        <v>16</v>
      </c>
      <c r="L109">
        <f ca="1" t="shared" si="9"/>
        <v>1</v>
      </c>
      <c r="M109" t="s">
        <v>9</v>
      </c>
    </row>
    <row r="110" spans="1:13" ht="12.75">
      <c r="A110" t="s">
        <v>131</v>
      </c>
      <c r="B110">
        <f ca="1" t="shared" si="5"/>
        <v>16</v>
      </c>
      <c r="C110">
        <v>3</v>
      </c>
      <c r="D110">
        <f t="shared" si="6"/>
        <v>3</v>
      </c>
      <c r="E110">
        <f ca="1" t="shared" si="7"/>
        <v>1</v>
      </c>
      <c r="F110">
        <f t="shared" si="8"/>
        <v>16</v>
      </c>
      <c r="L110">
        <f ca="1" t="shared" si="9"/>
        <v>2</v>
      </c>
      <c r="M110" t="s">
        <v>9</v>
      </c>
    </row>
    <row r="111" spans="1:13" ht="12.75">
      <c r="A111" t="s">
        <v>132</v>
      </c>
      <c r="B111">
        <f ca="1" t="shared" si="5"/>
        <v>19</v>
      </c>
      <c r="C111">
        <v>3</v>
      </c>
      <c r="D111">
        <f t="shared" si="6"/>
        <v>3</v>
      </c>
      <c r="E111">
        <f ca="1" t="shared" si="7"/>
        <v>2</v>
      </c>
      <c r="F111">
        <f t="shared" si="8"/>
        <v>19</v>
      </c>
      <c r="L111">
        <f ca="1" t="shared" si="9"/>
        <v>2</v>
      </c>
      <c r="M111" t="s">
        <v>10</v>
      </c>
    </row>
    <row r="112" spans="1:13" ht="12.75">
      <c r="A112" t="s">
        <v>133</v>
      </c>
      <c r="B112">
        <f ca="1" t="shared" si="5"/>
        <v>25</v>
      </c>
      <c r="C112">
        <v>3</v>
      </c>
      <c r="D112">
        <f t="shared" si="6"/>
        <v>3</v>
      </c>
      <c r="E112">
        <f ca="1" t="shared" si="7"/>
        <v>2</v>
      </c>
      <c r="F112">
        <f t="shared" si="8"/>
        <v>25</v>
      </c>
      <c r="L112">
        <f ca="1" t="shared" si="9"/>
        <v>2</v>
      </c>
      <c r="M112" t="s">
        <v>10</v>
      </c>
    </row>
    <row r="113" spans="1:13" ht="12.75">
      <c r="A113" t="s">
        <v>134</v>
      </c>
      <c r="B113">
        <f ca="1" t="shared" si="5"/>
        <v>15</v>
      </c>
      <c r="C113">
        <v>2</v>
      </c>
      <c r="D113">
        <f t="shared" si="6"/>
        <v>2</v>
      </c>
      <c r="E113">
        <f ca="1" t="shared" si="7"/>
        <v>2</v>
      </c>
      <c r="F113">
        <f t="shared" si="8"/>
        <v>15</v>
      </c>
      <c r="L113">
        <f ca="1" t="shared" si="9"/>
        <v>1</v>
      </c>
      <c r="M113" t="s">
        <v>9</v>
      </c>
    </row>
    <row r="114" spans="1:13" ht="12.75">
      <c r="A114" t="s">
        <v>135</v>
      </c>
      <c r="B114">
        <f ca="1" t="shared" si="5"/>
        <v>9</v>
      </c>
      <c r="C114">
        <v>2</v>
      </c>
      <c r="D114">
        <f t="shared" si="6"/>
        <v>2</v>
      </c>
      <c r="E114">
        <f ca="1" t="shared" si="7"/>
        <v>2</v>
      </c>
      <c r="F114">
        <f t="shared" si="8"/>
        <v>9</v>
      </c>
      <c r="L114">
        <f ca="1" t="shared" si="9"/>
        <v>0</v>
      </c>
      <c r="M114" t="s">
        <v>10</v>
      </c>
    </row>
    <row r="115" spans="1:13" ht="12.75">
      <c r="A115" t="s">
        <v>136</v>
      </c>
      <c r="B115">
        <f ca="1" t="shared" si="5"/>
        <v>8</v>
      </c>
      <c r="C115">
        <v>1</v>
      </c>
      <c r="D115">
        <f t="shared" si="6"/>
        <v>1</v>
      </c>
      <c r="E115">
        <f ca="1" t="shared" si="7"/>
        <v>1</v>
      </c>
      <c r="F115">
        <f t="shared" si="8"/>
        <v>8</v>
      </c>
      <c r="L115">
        <f ca="1" t="shared" si="9"/>
        <v>1</v>
      </c>
      <c r="M115" t="s">
        <v>9</v>
      </c>
    </row>
    <row r="116" spans="1:13" ht="12.75">
      <c r="A116" t="s">
        <v>137</v>
      </c>
      <c r="B116">
        <f ca="1" t="shared" si="5"/>
        <v>9</v>
      </c>
      <c r="C116">
        <v>2</v>
      </c>
      <c r="D116">
        <f t="shared" si="6"/>
        <v>2</v>
      </c>
      <c r="E116">
        <f ca="1" t="shared" si="7"/>
        <v>1</v>
      </c>
      <c r="F116">
        <f t="shared" si="8"/>
        <v>9</v>
      </c>
      <c r="L116">
        <f ca="1" t="shared" si="9"/>
        <v>1</v>
      </c>
      <c r="M116" t="s">
        <v>9</v>
      </c>
    </row>
    <row r="117" spans="1:13" ht="12.75">
      <c r="A117" t="s">
        <v>138</v>
      </c>
      <c r="B117">
        <f ca="1" t="shared" si="5"/>
        <v>6</v>
      </c>
      <c r="C117">
        <v>1</v>
      </c>
      <c r="D117">
        <f t="shared" si="6"/>
        <v>1</v>
      </c>
      <c r="E117">
        <f ca="1" t="shared" si="7"/>
        <v>2</v>
      </c>
      <c r="F117">
        <f t="shared" si="8"/>
        <v>6</v>
      </c>
      <c r="L117">
        <f ca="1" t="shared" si="9"/>
        <v>1</v>
      </c>
      <c r="M117" t="s">
        <v>9</v>
      </c>
    </row>
    <row r="118" spans="1:13" ht="12.75">
      <c r="A118" t="s">
        <v>139</v>
      </c>
      <c r="B118">
        <f ca="1" t="shared" si="5"/>
        <v>11</v>
      </c>
      <c r="C118">
        <v>2</v>
      </c>
      <c r="D118">
        <f t="shared" si="6"/>
        <v>2</v>
      </c>
      <c r="E118">
        <f ca="1" t="shared" si="7"/>
        <v>1</v>
      </c>
      <c r="F118">
        <f t="shared" si="8"/>
        <v>11</v>
      </c>
      <c r="L118">
        <f ca="1" t="shared" si="9"/>
        <v>1</v>
      </c>
      <c r="M118" t="s">
        <v>9</v>
      </c>
    </row>
    <row r="119" spans="1:13" ht="12.75">
      <c r="A119" t="s">
        <v>140</v>
      </c>
      <c r="B119">
        <f ca="1" t="shared" si="5"/>
        <v>16</v>
      </c>
      <c r="C119">
        <v>3</v>
      </c>
      <c r="D119">
        <f t="shared" si="6"/>
        <v>3</v>
      </c>
      <c r="E119">
        <f ca="1" t="shared" si="7"/>
        <v>2</v>
      </c>
      <c r="F119">
        <f t="shared" si="8"/>
        <v>16</v>
      </c>
      <c r="L119">
        <f ca="1" t="shared" si="9"/>
        <v>1</v>
      </c>
      <c r="M119" t="s">
        <v>10</v>
      </c>
    </row>
    <row r="120" spans="1:13" ht="12.75">
      <c r="A120" t="s">
        <v>141</v>
      </c>
      <c r="B120">
        <f ca="1" t="shared" si="5"/>
        <v>12</v>
      </c>
      <c r="C120">
        <v>2</v>
      </c>
      <c r="D120">
        <f t="shared" si="6"/>
        <v>2</v>
      </c>
      <c r="E120">
        <f ca="1" t="shared" si="7"/>
        <v>1</v>
      </c>
      <c r="F120">
        <f t="shared" si="8"/>
        <v>12</v>
      </c>
      <c r="L120">
        <f ca="1" t="shared" si="9"/>
        <v>2</v>
      </c>
      <c r="M120" t="s">
        <v>9</v>
      </c>
    </row>
    <row r="121" spans="1:13" ht="12.75">
      <c r="A121" t="s">
        <v>142</v>
      </c>
      <c r="B121">
        <f ca="1" t="shared" si="5"/>
        <v>14</v>
      </c>
      <c r="C121">
        <v>2</v>
      </c>
      <c r="D121">
        <f t="shared" si="6"/>
        <v>2</v>
      </c>
      <c r="E121">
        <f ca="1" t="shared" si="7"/>
        <v>2</v>
      </c>
      <c r="F121">
        <f t="shared" si="8"/>
        <v>14</v>
      </c>
      <c r="L121">
        <f ca="1" t="shared" si="9"/>
        <v>1</v>
      </c>
      <c r="M121" t="s">
        <v>10</v>
      </c>
    </row>
    <row r="122" spans="1:13" ht="12.75">
      <c r="A122" t="s">
        <v>143</v>
      </c>
      <c r="B122">
        <f ca="1" t="shared" si="5"/>
        <v>9</v>
      </c>
      <c r="C122">
        <v>2</v>
      </c>
      <c r="D122">
        <f t="shared" si="6"/>
        <v>2</v>
      </c>
      <c r="E122">
        <f ca="1" t="shared" si="7"/>
        <v>2</v>
      </c>
      <c r="F122">
        <f t="shared" si="8"/>
        <v>9</v>
      </c>
      <c r="L122">
        <f ca="1" t="shared" si="9"/>
        <v>1</v>
      </c>
      <c r="M122" t="s">
        <v>10</v>
      </c>
    </row>
    <row r="123" spans="1:13" ht="12.75">
      <c r="A123" t="s">
        <v>144</v>
      </c>
      <c r="B123">
        <f ca="1" t="shared" si="5"/>
        <v>9</v>
      </c>
      <c r="C123">
        <v>2</v>
      </c>
      <c r="D123">
        <f t="shared" si="6"/>
        <v>2</v>
      </c>
      <c r="E123">
        <f ca="1" t="shared" si="7"/>
        <v>2</v>
      </c>
      <c r="F123">
        <f t="shared" si="8"/>
        <v>9</v>
      </c>
      <c r="L123">
        <f ca="1" t="shared" si="9"/>
        <v>1</v>
      </c>
      <c r="M123" t="s">
        <v>9</v>
      </c>
    </row>
    <row r="124" spans="1:13" ht="12.75">
      <c r="A124" t="s">
        <v>145</v>
      </c>
      <c r="B124">
        <f ca="1" t="shared" si="5"/>
        <v>6</v>
      </c>
      <c r="C124">
        <v>1</v>
      </c>
      <c r="D124">
        <f t="shared" si="6"/>
        <v>1</v>
      </c>
      <c r="E124">
        <f ca="1" t="shared" si="7"/>
        <v>2</v>
      </c>
      <c r="F124">
        <f t="shared" si="8"/>
        <v>6</v>
      </c>
      <c r="L124">
        <f ca="1" t="shared" si="9"/>
        <v>0</v>
      </c>
      <c r="M124" t="s">
        <v>9</v>
      </c>
    </row>
    <row r="125" spans="1:13" ht="12.75">
      <c r="A125" t="s">
        <v>146</v>
      </c>
      <c r="B125">
        <f ca="1" t="shared" si="5"/>
        <v>15</v>
      </c>
      <c r="C125">
        <v>2</v>
      </c>
      <c r="D125">
        <f t="shared" si="6"/>
        <v>2</v>
      </c>
      <c r="E125">
        <f ca="1" t="shared" si="7"/>
        <v>1</v>
      </c>
      <c r="F125">
        <f t="shared" si="8"/>
        <v>15</v>
      </c>
      <c r="L125">
        <f ca="1" t="shared" si="9"/>
        <v>1</v>
      </c>
      <c r="M125" t="s">
        <v>9</v>
      </c>
    </row>
    <row r="126" spans="1:13" ht="12.75">
      <c r="A126" t="s">
        <v>147</v>
      </c>
      <c r="B126">
        <f ca="1" t="shared" si="5"/>
        <v>19</v>
      </c>
      <c r="C126">
        <v>3</v>
      </c>
      <c r="D126">
        <f t="shared" si="6"/>
        <v>3</v>
      </c>
      <c r="E126">
        <f ca="1" t="shared" si="7"/>
        <v>2</v>
      </c>
      <c r="F126">
        <f t="shared" si="8"/>
        <v>19</v>
      </c>
      <c r="L126">
        <f ca="1" t="shared" si="9"/>
        <v>3</v>
      </c>
      <c r="M126" t="s">
        <v>9</v>
      </c>
    </row>
    <row r="127" spans="1:13" ht="12.75">
      <c r="A127" t="s">
        <v>148</v>
      </c>
      <c r="B127">
        <f ca="1" t="shared" si="5"/>
        <v>15</v>
      </c>
      <c r="C127">
        <v>2</v>
      </c>
      <c r="D127">
        <f t="shared" si="6"/>
        <v>2</v>
      </c>
      <c r="E127">
        <f ca="1" t="shared" si="7"/>
        <v>1</v>
      </c>
      <c r="F127">
        <f t="shared" si="8"/>
        <v>15</v>
      </c>
      <c r="L127">
        <f ca="1" t="shared" si="9"/>
        <v>1</v>
      </c>
      <c r="M127" t="s">
        <v>9</v>
      </c>
    </row>
    <row r="128" spans="1:13" ht="12.75">
      <c r="A128" t="s">
        <v>149</v>
      </c>
      <c r="B128">
        <f ca="1" t="shared" si="5"/>
        <v>13</v>
      </c>
      <c r="C128">
        <v>2</v>
      </c>
      <c r="D128">
        <f t="shared" si="6"/>
        <v>2</v>
      </c>
      <c r="E128">
        <f ca="1" t="shared" si="7"/>
        <v>1</v>
      </c>
      <c r="F128">
        <f t="shared" si="8"/>
        <v>13</v>
      </c>
      <c r="L128">
        <f ca="1" t="shared" si="9"/>
        <v>1</v>
      </c>
      <c r="M128" t="s">
        <v>9</v>
      </c>
    </row>
    <row r="129" spans="1:13" ht="12.75">
      <c r="A129" t="s">
        <v>150</v>
      </c>
      <c r="B129">
        <f ca="1" t="shared" si="5"/>
        <v>16</v>
      </c>
      <c r="C129">
        <v>2</v>
      </c>
      <c r="D129">
        <f t="shared" si="6"/>
        <v>2</v>
      </c>
      <c r="E129">
        <f ca="1" t="shared" si="7"/>
        <v>1</v>
      </c>
      <c r="F129">
        <f t="shared" si="8"/>
        <v>16</v>
      </c>
      <c r="L129">
        <f ca="1" t="shared" si="9"/>
        <v>1</v>
      </c>
      <c r="M129" t="s">
        <v>10</v>
      </c>
    </row>
    <row r="130" spans="1:13" ht="12.75">
      <c r="A130" t="s">
        <v>18</v>
      </c>
      <c r="B130">
        <f ca="1" t="shared" si="5"/>
        <v>7</v>
      </c>
      <c r="C130">
        <v>1</v>
      </c>
      <c r="D130">
        <f t="shared" si="6"/>
        <v>1</v>
      </c>
      <c r="E130">
        <f ca="1" t="shared" si="7"/>
        <v>2</v>
      </c>
      <c r="F130">
        <f t="shared" si="8"/>
        <v>7</v>
      </c>
      <c r="L130">
        <f ca="1" t="shared" si="9"/>
        <v>1</v>
      </c>
      <c r="M130" t="s">
        <v>9</v>
      </c>
    </row>
    <row r="131" spans="1:13" ht="12.75">
      <c r="A131" t="s">
        <v>151</v>
      </c>
      <c r="B131">
        <f ca="1" t="shared" si="5"/>
        <v>13</v>
      </c>
      <c r="C131">
        <v>2</v>
      </c>
      <c r="D131">
        <f t="shared" si="6"/>
        <v>2</v>
      </c>
      <c r="E131">
        <f ca="1" t="shared" si="7"/>
        <v>1</v>
      </c>
      <c r="F131">
        <f t="shared" si="8"/>
        <v>13</v>
      </c>
      <c r="L131">
        <f ca="1" t="shared" si="9"/>
        <v>2</v>
      </c>
      <c r="M131" t="s">
        <v>10</v>
      </c>
    </row>
    <row r="132" spans="1:13" ht="12.75">
      <c r="A132" t="s">
        <v>152</v>
      </c>
      <c r="B132">
        <f ca="1" t="shared" si="5"/>
        <v>8</v>
      </c>
      <c r="C132">
        <v>1</v>
      </c>
      <c r="D132">
        <f t="shared" si="6"/>
        <v>1</v>
      </c>
      <c r="E132">
        <f ca="1" t="shared" si="7"/>
        <v>1</v>
      </c>
      <c r="F132">
        <f t="shared" si="8"/>
        <v>8</v>
      </c>
      <c r="L132">
        <f ca="1" t="shared" si="9"/>
        <v>0</v>
      </c>
      <c r="M132" t="s">
        <v>10</v>
      </c>
    </row>
    <row r="133" spans="1:13" ht="12.75">
      <c r="A133" t="s">
        <v>153</v>
      </c>
      <c r="B133">
        <f ca="1" t="shared" si="5"/>
        <v>14</v>
      </c>
      <c r="C133">
        <v>2</v>
      </c>
      <c r="D133">
        <f t="shared" si="6"/>
        <v>2</v>
      </c>
      <c r="E133">
        <f ca="1" t="shared" si="7"/>
        <v>1</v>
      </c>
      <c r="F133">
        <f t="shared" si="8"/>
        <v>14</v>
      </c>
      <c r="L133">
        <f ca="1" t="shared" si="9"/>
        <v>1</v>
      </c>
      <c r="M133" t="s">
        <v>10</v>
      </c>
    </row>
    <row r="134" spans="1:13" ht="12.75">
      <c r="A134" t="s">
        <v>154</v>
      </c>
      <c r="B134">
        <f aca="true" ca="1" t="shared" si="10" ref="B134:B198">IF(C134=1,ROUND(RAND()*5+5,0),IF(C134=2,ROUND(RAND()*8+8,0),ROUND(RAND()*16+12,0)))</f>
        <v>9</v>
      </c>
      <c r="C134">
        <v>2</v>
      </c>
      <c r="D134">
        <f aca="true" t="shared" si="11" ref="D134:D198">C134</f>
        <v>2</v>
      </c>
      <c r="E134">
        <f aca="true" ca="1" t="shared" si="12" ref="E134:E198">ROUND(RAND(),0)+1</f>
        <v>1</v>
      </c>
      <c r="F134">
        <f aca="true" t="shared" si="13" ref="F134:F198">B134</f>
        <v>9</v>
      </c>
      <c r="L134">
        <f aca="true" ca="1" t="shared" si="14" ref="L134:L198">ROUND(RAND()*C134,0)</f>
        <v>1</v>
      </c>
      <c r="M134" t="s">
        <v>10</v>
      </c>
    </row>
    <row r="135" spans="1:13" ht="12.75">
      <c r="A135" t="s">
        <v>155</v>
      </c>
      <c r="B135">
        <f ca="1" t="shared" si="10"/>
        <v>23</v>
      </c>
      <c r="C135">
        <v>3</v>
      </c>
      <c r="D135">
        <f t="shared" si="11"/>
        <v>3</v>
      </c>
      <c r="E135">
        <f ca="1" t="shared" si="12"/>
        <v>1</v>
      </c>
      <c r="F135">
        <f t="shared" si="13"/>
        <v>23</v>
      </c>
      <c r="L135">
        <f ca="1" t="shared" si="14"/>
        <v>0</v>
      </c>
      <c r="M135" t="s">
        <v>10</v>
      </c>
    </row>
    <row r="136" spans="1:13" ht="12.75">
      <c r="A136" t="s">
        <v>156</v>
      </c>
      <c r="B136">
        <f ca="1" t="shared" si="10"/>
        <v>7</v>
      </c>
      <c r="C136">
        <v>1</v>
      </c>
      <c r="D136">
        <f t="shared" si="11"/>
        <v>1</v>
      </c>
      <c r="E136">
        <f ca="1" t="shared" si="12"/>
        <v>1</v>
      </c>
      <c r="F136">
        <f t="shared" si="13"/>
        <v>7</v>
      </c>
      <c r="L136">
        <f ca="1" t="shared" si="14"/>
        <v>1</v>
      </c>
      <c r="M136" t="s">
        <v>9</v>
      </c>
    </row>
    <row r="137" spans="1:13" ht="12.75">
      <c r="A137" t="s">
        <v>157</v>
      </c>
      <c r="B137">
        <f ca="1" t="shared" si="10"/>
        <v>10</v>
      </c>
      <c r="C137">
        <v>2</v>
      </c>
      <c r="D137">
        <f t="shared" si="11"/>
        <v>2</v>
      </c>
      <c r="E137">
        <f ca="1" t="shared" si="12"/>
        <v>1</v>
      </c>
      <c r="F137">
        <f t="shared" si="13"/>
        <v>10</v>
      </c>
      <c r="L137">
        <f ca="1" t="shared" si="14"/>
        <v>0</v>
      </c>
      <c r="M137" t="s">
        <v>9</v>
      </c>
    </row>
    <row r="138" spans="1:13" ht="12.75">
      <c r="A138" t="s">
        <v>158</v>
      </c>
      <c r="B138">
        <f ca="1" t="shared" si="10"/>
        <v>9</v>
      </c>
      <c r="C138">
        <v>2</v>
      </c>
      <c r="D138">
        <f t="shared" si="11"/>
        <v>2</v>
      </c>
      <c r="E138">
        <f ca="1" t="shared" si="12"/>
        <v>1</v>
      </c>
      <c r="F138">
        <f t="shared" si="13"/>
        <v>9</v>
      </c>
      <c r="L138">
        <f ca="1" t="shared" si="14"/>
        <v>1</v>
      </c>
      <c r="M138" t="s">
        <v>9</v>
      </c>
    </row>
    <row r="139" spans="1:13" ht="12.75">
      <c r="A139" t="s">
        <v>19</v>
      </c>
      <c r="B139">
        <f ca="1" t="shared" si="10"/>
        <v>13</v>
      </c>
      <c r="C139">
        <v>2</v>
      </c>
      <c r="D139">
        <f t="shared" si="11"/>
        <v>2</v>
      </c>
      <c r="E139">
        <f ca="1" t="shared" si="12"/>
        <v>1</v>
      </c>
      <c r="F139">
        <f t="shared" si="13"/>
        <v>13</v>
      </c>
      <c r="L139">
        <f ca="1" t="shared" si="14"/>
        <v>1</v>
      </c>
      <c r="M139" t="s">
        <v>9</v>
      </c>
    </row>
    <row r="140" spans="1:13" ht="12.75">
      <c r="A140" t="s">
        <v>159</v>
      </c>
      <c r="B140">
        <f ca="1" t="shared" si="10"/>
        <v>13</v>
      </c>
      <c r="C140">
        <v>2</v>
      </c>
      <c r="D140">
        <f t="shared" si="11"/>
        <v>2</v>
      </c>
      <c r="E140">
        <f ca="1" t="shared" si="12"/>
        <v>2</v>
      </c>
      <c r="F140">
        <f t="shared" si="13"/>
        <v>13</v>
      </c>
      <c r="L140">
        <f ca="1" t="shared" si="14"/>
        <v>1</v>
      </c>
      <c r="M140" t="s">
        <v>9</v>
      </c>
    </row>
    <row r="141" spans="1:13" ht="12.75">
      <c r="A141" t="s">
        <v>160</v>
      </c>
      <c r="B141">
        <f ca="1" t="shared" si="10"/>
        <v>15</v>
      </c>
      <c r="C141">
        <v>2</v>
      </c>
      <c r="D141">
        <f t="shared" si="11"/>
        <v>2</v>
      </c>
      <c r="E141">
        <f ca="1" t="shared" si="12"/>
        <v>2</v>
      </c>
      <c r="F141">
        <f t="shared" si="13"/>
        <v>15</v>
      </c>
      <c r="L141">
        <f ca="1" t="shared" si="14"/>
        <v>2</v>
      </c>
      <c r="M141" t="s">
        <v>9</v>
      </c>
    </row>
    <row r="142" spans="1:13" ht="12.75">
      <c r="A142" t="s">
        <v>161</v>
      </c>
      <c r="B142">
        <f ca="1" t="shared" si="10"/>
        <v>9</v>
      </c>
      <c r="C142">
        <v>2</v>
      </c>
      <c r="D142">
        <f t="shared" si="11"/>
        <v>2</v>
      </c>
      <c r="E142">
        <f ca="1" t="shared" si="12"/>
        <v>1</v>
      </c>
      <c r="F142">
        <f t="shared" si="13"/>
        <v>9</v>
      </c>
      <c r="L142">
        <f ca="1" t="shared" si="14"/>
        <v>0</v>
      </c>
      <c r="M142" t="s">
        <v>10</v>
      </c>
    </row>
    <row r="143" spans="1:13" ht="12.75">
      <c r="A143" t="s">
        <v>162</v>
      </c>
      <c r="B143">
        <f ca="1" t="shared" si="10"/>
        <v>24</v>
      </c>
      <c r="C143">
        <v>3</v>
      </c>
      <c r="D143">
        <f t="shared" si="11"/>
        <v>3</v>
      </c>
      <c r="E143">
        <f ca="1" t="shared" si="12"/>
        <v>2</v>
      </c>
      <c r="F143">
        <f t="shared" si="13"/>
        <v>24</v>
      </c>
      <c r="L143">
        <f ca="1" t="shared" si="14"/>
        <v>1</v>
      </c>
      <c r="M143" t="s">
        <v>9</v>
      </c>
    </row>
    <row r="144" spans="1:13" ht="12.75">
      <c r="A144" t="s">
        <v>163</v>
      </c>
      <c r="B144">
        <f ca="1" t="shared" si="10"/>
        <v>7</v>
      </c>
      <c r="C144">
        <v>1</v>
      </c>
      <c r="D144">
        <f t="shared" si="11"/>
        <v>1</v>
      </c>
      <c r="E144">
        <f ca="1" t="shared" si="12"/>
        <v>1</v>
      </c>
      <c r="F144">
        <f t="shared" si="13"/>
        <v>7</v>
      </c>
      <c r="L144">
        <f ca="1" t="shared" si="14"/>
        <v>1</v>
      </c>
      <c r="M144" t="s">
        <v>9</v>
      </c>
    </row>
    <row r="145" spans="1:13" ht="12.75">
      <c r="A145" t="s">
        <v>20</v>
      </c>
      <c r="B145">
        <f ca="1" t="shared" si="10"/>
        <v>12</v>
      </c>
      <c r="C145">
        <v>3</v>
      </c>
      <c r="D145">
        <f t="shared" si="11"/>
        <v>3</v>
      </c>
      <c r="E145">
        <f ca="1" t="shared" si="12"/>
        <v>1</v>
      </c>
      <c r="F145">
        <f t="shared" si="13"/>
        <v>12</v>
      </c>
      <c r="L145">
        <f ca="1" t="shared" si="14"/>
        <v>0</v>
      </c>
      <c r="M145" t="s">
        <v>10</v>
      </c>
    </row>
    <row r="146" spans="1:13" ht="12.75">
      <c r="A146" t="s">
        <v>164</v>
      </c>
      <c r="B146">
        <f ca="1" t="shared" si="10"/>
        <v>13</v>
      </c>
      <c r="C146">
        <v>2</v>
      </c>
      <c r="D146">
        <f t="shared" si="11"/>
        <v>2</v>
      </c>
      <c r="E146">
        <f ca="1" t="shared" si="12"/>
        <v>2</v>
      </c>
      <c r="F146">
        <f t="shared" si="13"/>
        <v>13</v>
      </c>
      <c r="L146">
        <f ca="1" t="shared" si="14"/>
        <v>1</v>
      </c>
      <c r="M146" t="s">
        <v>9</v>
      </c>
    </row>
    <row r="147" spans="1:13" ht="12.75">
      <c r="A147" t="s">
        <v>165</v>
      </c>
      <c r="B147">
        <f ca="1" t="shared" si="10"/>
        <v>13</v>
      </c>
      <c r="C147">
        <v>2</v>
      </c>
      <c r="D147">
        <f t="shared" si="11"/>
        <v>2</v>
      </c>
      <c r="E147">
        <f ca="1" t="shared" si="12"/>
        <v>2</v>
      </c>
      <c r="F147">
        <f t="shared" si="13"/>
        <v>13</v>
      </c>
      <c r="L147">
        <f ca="1" t="shared" si="14"/>
        <v>1</v>
      </c>
      <c r="M147" t="s">
        <v>10</v>
      </c>
    </row>
    <row r="148" spans="1:13" ht="12.75">
      <c r="A148" t="s">
        <v>166</v>
      </c>
      <c r="B148">
        <f ca="1" t="shared" si="10"/>
        <v>21</v>
      </c>
      <c r="C148">
        <v>3</v>
      </c>
      <c r="D148">
        <f t="shared" si="11"/>
        <v>3</v>
      </c>
      <c r="E148">
        <f ca="1" t="shared" si="12"/>
        <v>1</v>
      </c>
      <c r="F148">
        <f t="shared" si="13"/>
        <v>21</v>
      </c>
      <c r="L148">
        <f ca="1" t="shared" si="14"/>
        <v>1</v>
      </c>
      <c r="M148" t="s">
        <v>9</v>
      </c>
    </row>
    <row r="149" spans="1:13" ht="12.75">
      <c r="A149" t="s">
        <v>167</v>
      </c>
      <c r="B149">
        <f ca="1" t="shared" si="10"/>
        <v>15</v>
      </c>
      <c r="C149">
        <v>2</v>
      </c>
      <c r="D149">
        <f t="shared" si="11"/>
        <v>2</v>
      </c>
      <c r="E149">
        <f ca="1" t="shared" si="12"/>
        <v>2</v>
      </c>
      <c r="F149">
        <f t="shared" si="13"/>
        <v>15</v>
      </c>
      <c r="L149">
        <f ca="1" t="shared" si="14"/>
        <v>2</v>
      </c>
      <c r="M149" t="s">
        <v>10</v>
      </c>
    </row>
    <row r="150" spans="1:13" ht="12.75">
      <c r="A150" t="s">
        <v>243</v>
      </c>
      <c r="B150">
        <f ca="1" t="shared" si="10"/>
        <v>16</v>
      </c>
      <c r="C150">
        <v>2</v>
      </c>
      <c r="D150">
        <f t="shared" si="11"/>
        <v>2</v>
      </c>
      <c r="E150">
        <f ca="1" t="shared" si="12"/>
        <v>1</v>
      </c>
      <c r="F150">
        <f t="shared" si="13"/>
        <v>16</v>
      </c>
      <c r="L150">
        <v>2</v>
      </c>
      <c r="M150" t="s">
        <v>9</v>
      </c>
    </row>
    <row r="151" spans="1:13" ht="12.75">
      <c r="A151" t="s">
        <v>21</v>
      </c>
      <c r="B151">
        <f ca="1" t="shared" si="10"/>
        <v>16</v>
      </c>
      <c r="C151">
        <v>2</v>
      </c>
      <c r="D151">
        <f t="shared" si="11"/>
        <v>2</v>
      </c>
      <c r="E151">
        <f ca="1" t="shared" si="12"/>
        <v>2</v>
      </c>
      <c r="F151">
        <f t="shared" si="13"/>
        <v>16</v>
      </c>
      <c r="L151">
        <f ca="1" t="shared" si="14"/>
        <v>0</v>
      </c>
      <c r="M151" t="s">
        <v>10</v>
      </c>
    </row>
    <row r="152" spans="1:13" ht="12.75">
      <c r="A152" t="s">
        <v>168</v>
      </c>
      <c r="B152">
        <f ca="1" t="shared" si="10"/>
        <v>9</v>
      </c>
      <c r="C152">
        <v>1</v>
      </c>
      <c r="D152">
        <f t="shared" si="11"/>
        <v>1</v>
      </c>
      <c r="E152">
        <f ca="1" t="shared" si="12"/>
        <v>2</v>
      </c>
      <c r="F152">
        <f t="shared" si="13"/>
        <v>9</v>
      </c>
      <c r="L152">
        <f ca="1" t="shared" si="14"/>
        <v>1</v>
      </c>
      <c r="M152" t="s">
        <v>10</v>
      </c>
    </row>
    <row r="153" spans="1:13" ht="12.75">
      <c r="A153" t="s">
        <v>169</v>
      </c>
      <c r="B153">
        <f ca="1" t="shared" si="10"/>
        <v>16</v>
      </c>
      <c r="C153">
        <v>2</v>
      </c>
      <c r="D153">
        <f t="shared" si="11"/>
        <v>2</v>
      </c>
      <c r="E153">
        <f ca="1" t="shared" si="12"/>
        <v>2</v>
      </c>
      <c r="F153">
        <f t="shared" si="13"/>
        <v>16</v>
      </c>
      <c r="L153">
        <f ca="1" t="shared" si="14"/>
        <v>1</v>
      </c>
      <c r="M153" t="s">
        <v>10</v>
      </c>
    </row>
    <row r="154" spans="1:13" ht="12.75">
      <c r="A154" t="s">
        <v>170</v>
      </c>
      <c r="B154">
        <f ca="1" t="shared" si="10"/>
        <v>9</v>
      </c>
      <c r="C154">
        <v>2</v>
      </c>
      <c r="D154">
        <f t="shared" si="11"/>
        <v>2</v>
      </c>
      <c r="E154">
        <f ca="1" t="shared" si="12"/>
        <v>1</v>
      </c>
      <c r="F154">
        <f t="shared" si="13"/>
        <v>9</v>
      </c>
      <c r="L154">
        <f ca="1" t="shared" si="14"/>
        <v>1</v>
      </c>
      <c r="M154" t="s">
        <v>10</v>
      </c>
    </row>
    <row r="155" spans="1:13" ht="12.75">
      <c r="A155" t="s">
        <v>171</v>
      </c>
      <c r="B155">
        <f ca="1" t="shared" si="10"/>
        <v>10</v>
      </c>
      <c r="C155">
        <v>2</v>
      </c>
      <c r="D155">
        <f t="shared" si="11"/>
        <v>2</v>
      </c>
      <c r="E155">
        <f ca="1" t="shared" si="12"/>
        <v>1</v>
      </c>
      <c r="F155">
        <f t="shared" si="13"/>
        <v>10</v>
      </c>
      <c r="L155">
        <f ca="1" t="shared" si="14"/>
        <v>0</v>
      </c>
      <c r="M155" t="s">
        <v>10</v>
      </c>
    </row>
    <row r="156" spans="1:13" ht="12.75">
      <c r="A156" t="s">
        <v>172</v>
      </c>
      <c r="B156">
        <f ca="1" t="shared" si="10"/>
        <v>24</v>
      </c>
      <c r="C156">
        <v>3</v>
      </c>
      <c r="D156">
        <f t="shared" si="11"/>
        <v>3</v>
      </c>
      <c r="E156">
        <f ca="1" t="shared" si="12"/>
        <v>1</v>
      </c>
      <c r="F156">
        <f t="shared" si="13"/>
        <v>24</v>
      </c>
      <c r="L156">
        <f ca="1" t="shared" si="14"/>
        <v>1</v>
      </c>
      <c r="M156" t="s">
        <v>9</v>
      </c>
    </row>
    <row r="157" spans="1:13" ht="12.75">
      <c r="A157" t="s">
        <v>173</v>
      </c>
      <c r="B157">
        <f ca="1" t="shared" si="10"/>
        <v>12</v>
      </c>
      <c r="C157">
        <v>2</v>
      </c>
      <c r="D157">
        <f t="shared" si="11"/>
        <v>2</v>
      </c>
      <c r="E157">
        <f ca="1" t="shared" si="12"/>
        <v>2</v>
      </c>
      <c r="F157">
        <f t="shared" si="13"/>
        <v>12</v>
      </c>
      <c r="L157">
        <f ca="1" t="shared" si="14"/>
        <v>2</v>
      </c>
      <c r="M157" t="s">
        <v>9</v>
      </c>
    </row>
    <row r="158" spans="1:13" ht="12.75">
      <c r="A158" t="s">
        <v>174</v>
      </c>
      <c r="B158">
        <f ca="1" t="shared" si="10"/>
        <v>9</v>
      </c>
      <c r="C158">
        <v>1</v>
      </c>
      <c r="D158">
        <f t="shared" si="11"/>
        <v>1</v>
      </c>
      <c r="E158">
        <f ca="1" t="shared" si="12"/>
        <v>2</v>
      </c>
      <c r="F158">
        <f t="shared" si="13"/>
        <v>9</v>
      </c>
      <c r="L158">
        <f ca="1" t="shared" si="14"/>
        <v>1</v>
      </c>
      <c r="M158" t="s">
        <v>10</v>
      </c>
    </row>
    <row r="159" spans="1:13" ht="12.75">
      <c r="A159" t="s">
        <v>175</v>
      </c>
      <c r="B159">
        <f ca="1" t="shared" si="10"/>
        <v>9</v>
      </c>
      <c r="C159">
        <v>2</v>
      </c>
      <c r="D159">
        <f t="shared" si="11"/>
        <v>2</v>
      </c>
      <c r="E159">
        <f ca="1" t="shared" si="12"/>
        <v>2</v>
      </c>
      <c r="F159">
        <f t="shared" si="13"/>
        <v>9</v>
      </c>
      <c r="L159">
        <f ca="1" t="shared" si="14"/>
        <v>1</v>
      </c>
      <c r="M159" t="s">
        <v>9</v>
      </c>
    </row>
    <row r="160" spans="1:13" ht="12.75">
      <c r="A160" t="s">
        <v>176</v>
      </c>
      <c r="B160">
        <f ca="1" t="shared" si="10"/>
        <v>5</v>
      </c>
      <c r="C160">
        <v>1</v>
      </c>
      <c r="D160">
        <f t="shared" si="11"/>
        <v>1</v>
      </c>
      <c r="E160">
        <f ca="1" t="shared" si="12"/>
        <v>1</v>
      </c>
      <c r="F160">
        <f t="shared" si="13"/>
        <v>5</v>
      </c>
      <c r="L160">
        <f ca="1" t="shared" si="14"/>
        <v>0</v>
      </c>
      <c r="M160" t="s">
        <v>10</v>
      </c>
    </row>
    <row r="161" spans="1:13" ht="12.75">
      <c r="A161" t="s">
        <v>177</v>
      </c>
      <c r="B161">
        <f ca="1" t="shared" si="10"/>
        <v>15</v>
      </c>
      <c r="C161">
        <v>2</v>
      </c>
      <c r="D161">
        <f t="shared" si="11"/>
        <v>2</v>
      </c>
      <c r="E161">
        <f ca="1" t="shared" si="12"/>
        <v>1</v>
      </c>
      <c r="F161">
        <f t="shared" si="13"/>
        <v>15</v>
      </c>
      <c r="L161">
        <f ca="1" t="shared" si="14"/>
        <v>1</v>
      </c>
      <c r="M161" t="s">
        <v>10</v>
      </c>
    </row>
    <row r="162" spans="1:13" ht="12.75">
      <c r="A162" t="s">
        <v>178</v>
      </c>
      <c r="B162">
        <f ca="1" t="shared" si="10"/>
        <v>23</v>
      </c>
      <c r="C162">
        <v>3</v>
      </c>
      <c r="D162">
        <f t="shared" si="11"/>
        <v>3</v>
      </c>
      <c r="E162">
        <f ca="1" t="shared" si="12"/>
        <v>1</v>
      </c>
      <c r="F162">
        <f t="shared" si="13"/>
        <v>23</v>
      </c>
      <c r="L162">
        <f ca="1" t="shared" si="14"/>
        <v>3</v>
      </c>
      <c r="M162" t="s">
        <v>9</v>
      </c>
    </row>
    <row r="163" spans="1:13" ht="12.75">
      <c r="A163" t="s">
        <v>179</v>
      </c>
      <c r="B163">
        <f ca="1" t="shared" si="10"/>
        <v>9</v>
      </c>
      <c r="C163">
        <v>1</v>
      </c>
      <c r="D163">
        <f t="shared" si="11"/>
        <v>1</v>
      </c>
      <c r="E163">
        <f ca="1" t="shared" si="12"/>
        <v>2</v>
      </c>
      <c r="F163">
        <f t="shared" si="13"/>
        <v>9</v>
      </c>
      <c r="L163">
        <f ca="1" t="shared" si="14"/>
        <v>0</v>
      </c>
      <c r="M163" t="s">
        <v>10</v>
      </c>
    </row>
    <row r="164" spans="1:13" ht="12.75">
      <c r="A164" t="s">
        <v>180</v>
      </c>
      <c r="B164">
        <f ca="1" t="shared" si="10"/>
        <v>14</v>
      </c>
      <c r="C164">
        <v>2</v>
      </c>
      <c r="D164">
        <f t="shared" si="11"/>
        <v>2</v>
      </c>
      <c r="E164">
        <f ca="1" t="shared" si="12"/>
        <v>1</v>
      </c>
      <c r="F164">
        <f t="shared" si="13"/>
        <v>14</v>
      </c>
      <c r="L164">
        <f ca="1" t="shared" si="14"/>
        <v>0</v>
      </c>
      <c r="M164" t="s">
        <v>10</v>
      </c>
    </row>
    <row r="165" spans="1:13" ht="12.75">
      <c r="A165" t="s">
        <v>181</v>
      </c>
      <c r="B165">
        <f ca="1" t="shared" si="10"/>
        <v>13</v>
      </c>
      <c r="C165">
        <v>2</v>
      </c>
      <c r="D165">
        <f t="shared" si="11"/>
        <v>2</v>
      </c>
      <c r="E165">
        <f ca="1" t="shared" si="12"/>
        <v>2</v>
      </c>
      <c r="F165">
        <f t="shared" si="13"/>
        <v>13</v>
      </c>
      <c r="L165">
        <f ca="1" t="shared" si="14"/>
        <v>2</v>
      </c>
      <c r="M165" t="s">
        <v>9</v>
      </c>
    </row>
    <row r="166" spans="1:13" ht="12.75">
      <c r="A166" t="s">
        <v>182</v>
      </c>
      <c r="B166">
        <f ca="1" t="shared" si="10"/>
        <v>10</v>
      </c>
      <c r="C166">
        <v>2</v>
      </c>
      <c r="D166">
        <f t="shared" si="11"/>
        <v>2</v>
      </c>
      <c r="E166">
        <f ca="1" t="shared" si="12"/>
        <v>2</v>
      </c>
      <c r="F166">
        <f t="shared" si="13"/>
        <v>10</v>
      </c>
      <c r="L166">
        <f ca="1" t="shared" si="14"/>
        <v>1</v>
      </c>
      <c r="M166" t="s">
        <v>10</v>
      </c>
    </row>
    <row r="167" spans="1:13" ht="12.75">
      <c r="A167" t="s">
        <v>183</v>
      </c>
      <c r="B167">
        <f ca="1" t="shared" si="10"/>
        <v>14</v>
      </c>
      <c r="C167">
        <v>2</v>
      </c>
      <c r="D167">
        <f t="shared" si="11"/>
        <v>2</v>
      </c>
      <c r="E167">
        <f ca="1" t="shared" si="12"/>
        <v>2</v>
      </c>
      <c r="F167">
        <f t="shared" si="13"/>
        <v>14</v>
      </c>
      <c r="L167">
        <f ca="1" t="shared" si="14"/>
        <v>2</v>
      </c>
      <c r="M167" t="s">
        <v>9</v>
      </c>
    </row>
    <row r="168" spans="1:13" ht="12.75">
      <c r="A168" t="s">
        <v>22</v>
      </c>
      <c r="B168">
        <f ca="1" t="shared" si="10"/>
        <v>11</v>
      </c>
      <c r="C168">
        <v>2</v>
      </c>
      <c r="D168">
        <f t="shared" si="11"/>
        <v>2</v>
      </c>
      <c r="E168">
        <f ca="1" t="shared" si="12"/>
        <v>2</v>
      </c>
      <c r="F168">
        <f t="shared" si="13"/>
        <v>11</v>
      </c>
      <c r="L168">
        <f ca="1" t="shared" si="14"/>
        <v>0</v>
      </c>
      <c r="M168" t="s">
        <v>10</v>
      </c>
    </row>
    <row r="169" spans="1:13" ht="12.75">
      <c r="A169" t="s">
        <v>184</v>
      </c>
      <c r="B169">
        <f ca="1" t="shared" si="10"/>
        <v>12</v>
      </c>
      <c r="C169">
        <v>2</v>
      </c>
      <c r="D169">
        <f t="shared" si="11"/>
        <v>2</v>
      </c>
      <c r="E169">
        <f ca="1" t="shared" si="12"/>
        <v>1</v>
      </c>
      <c r="F169">
        <f t="shared" si="13"/>
        <v>12</v>
      </c>
      <c r="L169">
        <f ca="1" t="shared" si="14"/>
        <v>0</v>
      </c>
      <c r="M169" t="s">
        <v>10</v>
      </c>
    </row>
    <row r="170" spans="1:13" ht="12.75">
      <c r="A170" t="s">
        <v>185</v>
      </c>
      <c r="B170">
        <f ca="1" t="shared" si="10"/>
        <v>26</v>
      </c>
      <c r="C170">
        <v>3</v>
      </c>
      <c r="D170">
        <f t="shared" si="11"/>
        <v>3</v>
      </c>
      <c r="E170">
        <f ca="1" t="shared" si="12"/>
        <v>2</v>
      </c>
      <c r="F170">
        <f t="shared" si="13"/>
        <v>26</v>
      </c>
      <c r="L170">
        <f ca="1" t="shared" si="14"/>
        <v>1</v>
      </c>
      <c r="M170" t="s">
        <v>10</v>
      </c>
    </row>
    <row r="171" spans="1:13" ht="12.75">
      <c r="A171" t="s">
        <v>186</v>
      </c>
      <c r="B171">
        <f ca="1" t="shared" si="10"/>
        <v>5</v>
      </c>
      <c r="C171">
        <v>1</v>
      </c>
      <c r="D171">
        <f t="shared" si="11"/>
        <v>1</v>
      </c>
      <c r="E171">
        <f ca="1" t="shared" si="12"/>
        <v>2</v>
      </c>
      <c r="F171">
        <f t="shared" si="13"/>
        <v>5</v>
      </c>
      <c r="L171">
        <f ca="1" t="shared" si="14"/>
        <v>1</v>
      </c>
      <c r="M171" t="s">
        <v>10</v>
      </c>
    </row>
    <row r="172" spans="1:13" ht="12.75">
      <c r="A172" t="s">
        <v>187</v>
      </c>
      <c r="B172">
        <f ca="1" t="shared" si="10"/>
        <v>12</v>
      </c>
      <c r="C172">
        <v>2</v>
      </c>
      <c r="D172">
        <f t="shared" si="11"/>
        <v>2</v>
      </c>
      <c r="E172">
        <f ca="1" t="shared" si="12"/>
        <v>1</v>
      </c>
      <c r="F172">
        <f t="shared" si="13"/>
        <v>12</v>
      </c>
      <c r="L172">
        <f ca="1" t="shared" si="14"/>
        <v>2</v>
      </c>
      <c r="M172" t="s">
        <v>9</v>
      </c>
    </row>
    <row r="173" spans="1:13" ht="12.75">
      <c r="A173" t="s">
        <v>188</v>
      </c>
      <c r="B173">
        <f ca="1" t="shared" si="10"/>
        <v>10</v>
      </c>
      <c r="C173">
        <v>2</v>
      </c>
      <c r="D173">
        <f t="shared" si="11"/>
        <v>2</v>
      </c>
      <c r="E173">
        <f ca="1" t="shared" si="12"/>
        <v>1</v>
      </c>
      <c r="F173">
        <f t="shared" si="13"/>
        <v>10</v>
      </c>
      <c r="L173">
        <f ca="1" t="shared" si="14"/>
        <v>0</v>
      </c>
      <c r="M173" t="s">
        <v>10</v>
      </c>
    </row>
    <row r="174" spans="1:13" ht="12.75">
      <c r="A174" t="s">
        <v>189</v>
      </c>
      <c r="B174">
        <f ca="1" t="shared" si="10"/>
        <v>24</v>
      </c>
      <c r="C174">
        <v>3</v>
      </c>
      <c r="D174">
        <f t="shared" si="11"/>
        <v>3</v>
      </c>
      <c r="E174">
        <f ca="1" t="shared" si="12"/>
        <v>1</v>
      </c>
      <c r="F174">
        <f t="shared" si="13"/>
        <v>24</v>
      </c>
      <c r="L174">
        <f ca="1" t="shared" si="14"/>
        <v>2</v>
      </c>
      <c r="M174" t="s">
        <v>9</v>
      </c>
    </row>
    <row r="175" spans="1:13" ht="12.75">
      <c r="A175" t="s">
        <v>190</v>
      </c>
      <c r="B175">
        <f ca="1" t="shared" si="10"/>
        <v>12</v>
      </c>
      <c r="C175">
        <v>2</v>
      </c>
      <c r="D175">
        <f t="shared" si="11"/>
        <v>2</v>
      </c>
      <c r="E175">
        <f ca="1" t="shared" si="12"/>
        <v>1</v>
      </c>
      <c r="F175">
        <f t="shared" si="13"/>
        <v>12</v>
      </c>
      <c r="L175">
        <f ca="1" t="shared" si="14"/>
        <v>1</v>
      </c>
      <c r="M175" t="s">
        <v>9</v>
      </c>
    </row>
    <row r="176" spans="1:13" ht="12.75">
      <c r="A176" t="s">
        <v>191</v>
      </c>
      <c r="B176">
        <f ca="1" t="shared" si="10"/>
        <v>9</v>
      </c>
      <c r="C176">
        <v>2</v>
      </c>
      <c r="D176">
        <f t="shared" si="11"/>
        <v>2</v>
      </c>
      <c r="E176">
        <f ca="1" t="shared" si="12"/>
        <v>2</v>
      </c>
      <c r="F176">
        <f t="shared" si="13"/>
        <v>9</v>
      </c>
      <c r="L176">
        <f ca="1" t="shared" si="14"/>
        <v>0</v>
      </c>
      <c r="M176" t="s">
        <v>9</v>
      </c>
    </row>
    <row r="177" spans="1:13" ht="12.75">
      <c r="A177" t="s">
        <v>192</v>
      </c>
      <c r="B177">
        <f ca="1" t="shared" si="10"/>
        <v>16</v>
      </c>
      <c r="C177">
        <v>3</v>
      </c>
      <c r="D177">
        <f t="shared" si="11"/>
        <v>3</v>
      </c>
      <c r="E177">
        <f ca="1" t="shared" si="12"/>
        <v>1</v>
      </c>
      <c r="F177">
        <f t="shared" si="13"/>
        <v>16</v>
      </c>
      <c r="L177">
        <f ca="1" t="shared" si="14"/>
        <v>0</v>
      </c>
      <c r="M177" t="s">
        <v>10</v>
      </c>
    </row>
    <row r="178" spans="1:13" ht="12.75">
      <c r="A178" t="s">
        <v>193</v>
      </c>
      <c r="B178">
        <f ca="1" t="shared" si="10"/>
        <v>20</v>
      </c>
      <c r="C178">
        <v>3</v>
      </c>
      <c r="D178">
        <f t="shared" si="11"/>
        <v>3</v>
      </c>
      <c r="E178">
        <f ca="1" t="shared" si="12"/>
        <v>2</v>
      </c>
      <c r="F178">
        <f t="shared" si="13"/>
        <v>20</v>
      </c>
      <c r="L178">
        <f ca="1" t="shared" si="14"/>
        <v>1</v>
      </c>
      <c r="M178" t="s">
        <v>9</v>
      </c>
    </row>
    <row r="179" spans="1:13" ht="12.75">
      <c r="A179" t="s">
        <v>194</v>
      </c>
      <c r="B179">
        <f ca="1" t="shared" si="10"/>
        <v>10</v>
      </c>
      <c r="C179">
        <v>2</v>
      </c>
      <c r="D179">
        <f t="shared" si="11"/>
        <v>2</v>
      </c>
      <c r="E179">
        <f ca="1" t="shared" si="12"/>
        <v>1</v>
      </c>
      <c r="F179">
        <f t="shared" si="13"/>
        <v>10</v>
      </c>
      <c r="L179">
        <f ca="1" t="shared" si="14"/>
        <v>0</v>
      </c>
      <c r="M179" t="s">
        <v>9</v>
      </c>
    </row>
    <row r="180" spans="1:13" ht="12.75">
      <c r="A180" t="s">
        <v>195</v>
      </c>
      <c r="B180">
        <f ca="1" t="shared" si="10"/>
        <v>9</v>
      </c>
      <c r="C180">
        <v>2</v>
      </c>
      <c r="D180">
        <f t="shared" si="11"/>
        <v>2</v>
      </c>
      <c r="E180">
        <f ca="1" t="shared" si="12"/>
        <v>1</v>
      </c>
      <c r="F180">
        <f t="shared" si="13"/>
        <v>9</v>
      </c>
      <c r="L180">
        <f ca="1" t="shared" si="14"/>
        <v>0</v>
      </c>
      <c r="M180" t="s">
        <v>10</v>
      </c>
    </row>
    <row r="181" spans="1:13" ht="12.75">
      <c r="A181" t="s">
        <v>196</v>
      </c>
      <c r="B181">
        <f ca="1" t="shared" si="10"/>
        <v>10</v>
      </c>
      <c r="C181">
        <v>2</v>
      </c>
      <c r="D181">
        <f t="shared" si="11"/>
        <v>2</v>
      </c>
      <c r="E181">
        <f ca="1" t="shared" si="12"/>
        <v>1</v>
      </c>
      <c r="F181">
        <f t="shared" si="13"/>
        <v>10</v>
      </c>
      <c r="L181">
        <f ca="1" t="shared" si="14"/>
        <v>1</v>
      </c>
      <c r="M181" t="s">
        <v>9</v>
      </c>
    </row>
    <row r="182" spans="1:13" ht="12.75">
      <c r="A182" t="s">
        <v>197</v>
      </c>
      <c r="B182">
        <f ca="1" t="shared" si="10"/>
        <v>8</v>
      </c>
      <c r="C182">
        <v>1</v>
      </c>
      <c r="D182">
        <f t="shared" si="11"/>
        <v>1</v>
      </c>
      <c r="E182">
        <f ca="1" t="shared" si="12"/>
        <v>2</v>
      </c>
      <c r="F182">
        <f t="shared" si="13"/>
        <v>8</v>
      </c>
      <c r="L182">
        <f ca="1" t="shared" si="14"/>
        <v>1</v>
      </c>
      <c r="M182" t="s">
        <v>9</v>
      </c>
    </row>
    <row r="183" spans="1:13" ht="12.75">
      <c r="A183" t="s">
        <v>198</v>
      </c>
      <c r="B183">
        <f ca="1" t="shared" si="10"/>
        <v>13</v>
      </c>
      <c r="C183">
        <v>2</v>
      </c>
      <c r="D183">
        <f t="shared" si="11"/>
        <v>2</v>
      </c>
      <c r="E183">
        <f ca="1" t="shared" si="12"/>
        <v>2</v>
      </c>
      <c r="F183">
        <f t="shared" si="13"/>
        <v>13</v>
      </c>
      <c r="L183">
        <f ca="1" t="shared" si="14"/>
        <v>2</v>
      </c>
      <c r="M183" t="s">
        <v>9</v>
      </c>
    </row>
    <row r="184" spans="1:13" ht="12.75">
      <c r="A184" t="s">
        <v>199</v>
      </c>
      <c r="B184">
        <f ca="1" t="shared" si="10"/>
        <v>27</v>
      </c>
      <c r="C184">
        <v>3</v>
      </c>
      <c r="D184">
        <f t="shared" si="11"/>
        <v>3</v>
      </c>
      <c r="E184">
        <f ca="1" t="shared" si="12"/>
        <v>2</v>
      </c>
      <c r="F184">
        <f t="shared" si="13"/>
        <v>27</v>
      </c>
      <c r="L184">
        <f ca="1" t="shared" si="14"/>
        <v>0</v>
      </c>
      <c r="M184" t="s">
        <v>9</v>
      </c>
    </row>
    <row r="185" spans="1:13" ht="12.75">
      <c r="A185" t="s">
        <v>200</v>
      </c>
      <c r="B185">
        <f ca="1" t="shared" si="10"/>
        <v>6</v>
      </c>
      <c r="C185">
        <v>1</v>
      </c>
      <c r="D185">
        <f t="shared" si="11"/>
        <v>1</v>
      </c>
      <c r="E185">
        <f ca="1" t="shared" si="12"/>
        <v>2</v>
      </c>
      <c r="F185">
        <f t="shared" si="13"/>
        <v>6</v>
      </c>
      <c r="L185">
        <f ca="1" t="shared" si="14"/>
        <v>0</v>
      </c>
      <c r="M185" t="s">
        <v>9</v>
      </c>
    </row>
    <row r="186" spans="1:13" ht="12.75">
      <c r="A186" t="s">
        <v>201</v>
      </c>
      <c r="B186">
        <f ca="1" t="shared" si="10"/>
        <v>10</v>
      </c>
      <c r="C186">
        <v>2</v>
      </c>
      <c r="D186">
        <f t="shared" si="11"/>
        <v>2</v>
      </c>
      <c r="E186">
        <f ca="1" t="shared" si="12"/>
        <v>2</v>
      </c>
      <c r="F186">
        <f t="shared" si="13"/>
        <v>10</v>
      </c>
      <c r="L186">
        <f ca="1" t="shared" si="14"/>
        <v>2</v>
      </c>
      <c r="M186" t="s">
        <v>10</v>
      </c>
    </row>
    <row r="187" spans="1:13" ht="12.75">
      <c r="A187" t="s">
        <v>202</v>
      </c>
      <c r="B187">
        <f ca="1" t="shared" si="10"/>
        <v>15</v>
      </c>
      <c r="C187">
        <v>2</v>
      </c>
      <c r="D187">
        <f t="shared" si="11"/>
        <v>2</v>
      </c>
      <c r="E187">
        <f ca="1" t="shared" si="12"/>
        <v>1</v>
      </c>
      <c r="F187">
        <f t="shared" si="13"/>
        <v>15</v>
      </c>
      <c r="L187">
        <f ca="1" t="shared" si="14"/>
        <v>1</v>
      </c>
      <c r="M187" t="s">
        <v>9</v>
      </c>
    </row>
    <row r="188" spans="1:13" ht="12.75">
      <c r="A188" t="s">
        <v>203</v>
      </c>
      <c r="B188">
        <f ca="1" t="shared" si="10"/>
        <v>16</v>
      </c>
      <c r="C188">
        <v>2</v>
      </c>
      <c r="D188">
        <f t="shared" si="11"/>
        <v>2</v>
      </c>
      <c r="E188">
        <f ca="1" t="shared" si="12"/>
        <v>1</v>
      </c>
      <c r="F188">
        <f t="shared" si="13"/>
        <v>16</v>
      </c>
      <c r="L188">
        <f ca="1" t="shared" si="14"/>
        <v>0</v>
      </c>
      <c r="M188" t="s">
        <v>10</v>
      </c>
    </row>
    <row r="189" spans="1:13" ht="12.75">
      <c r="A189" t="s">
        <v>204</v>
      </c>
      <c r="B189">
        <f ca="1" t="shared" si="10"/>
        <v>13</v>
      </c>
      <c r="C189">
        <v>2</v>
      </c>
      <c r="D189">
        <f t="shared" si="11"/>
        <v>2</v>
      </c>
      <c r="E189">
        <f ca="1" t="shared" si="12"/>
        <v>2</v>
      </c>
      <c r="F189">
        <f t="shared" si="13"/>
        <v>13</v>
      </c>
      <c r="L189">
        <f ca="1" t="shared" si="14"/>
        <v>2</v>
      </c>
      <c r="M189" t="s">
        <v>10</v>
      </c>
    </row>
    <row r="190" spans="1:13" ht="12.75">
      <c r="A190" t="s">
        <v>205</v>
      </c>
      <c r="B190">
        <f ca="1" t="shared" si="10"/>
        <v>25</v>
      </c>
      <c r="C190">
        <v>3</v>
      </c>
      <c r="D190">
        <f t="shared" si="11"/>
        <v>3</v>
      </c>
      <c r="E190">
        <f ca="1" t="shared" si="12"/>
        <v>1</v>
      </c>
      <c r="F190">
        <f t="shared" si="13"/>
        <v>25</v>
      </c>
      <c r="L190">
        <f ca="1" t="shared" si="14"/>
        <v>0</v>
      </c>
      <c r="M190" t="s">
        <v>10</v>
      </c>
    </row>
    <row r="191" spans="1:13" ht="12.75">
      <c r="A191" t="s">
        <v>206</v>
      </c>
      <c r="B191">
        <f ca="1" t="shared" si="10"/>
        <v>26</v>
      </c>
      <c r="C191">
        <v>3</v>
      </c>
      <c r="D191">
        <f t="shared" si="11"/>
        <v>3</v>
      </c>
      <c r="E191">
        <f ca="1" t="shared" si="12"/>
        <v>2</v>
      </c>
      <c r="F191">
        <f t="shared" si="13"/>
        <v>26</v>
      </c>
      <c r="L191">
        <f ca="1" t="shared" si="14"/>
        <v>0</v>
      </c>
      <c r="M191" t="s">
        <v>10</v>
      </c>
    </row>
    <row r="192" spans="1:13" ht="12.75">
      <c r="A192" t="s">
        <v>207</v>
      </c>
      <c r="B192">
        <f ca="1" t="shared" si="10"/>
        <v>17</v>
      </c>
      <c r="C192">
        <v>3</v>
      </c>
      <c r="D192">
        <f t="shared" si="11"/>
        <v>3</v>
      </c>
      <c r="E192">
        <f ca="1" t="shared" si="12"/>
        <v>1</v>
      </c>
      <c r="F192">
        <f t="shared" si="13"/>
        <v>17</v>
      </c>
      <c r="L192">
        <f ca="1" t="shared" si="14"/>
        <v>1</v>
      </c>
      <c r="M192" t="s">
        <v>9</v>
      </c>
    </row>
    <row r="193" spans="1:13" ht="12.75">
      <c r="A193" t="s">
        <v>208</v>
      </c>
      <c r="B193">
        <f ca="1" t="shared" si="10"/>
        <v>11</v>
      </c>
      <c r="C193">
        <v>2</v>
      </c>
      <c r="D193">
        <f t="shared" si="11"/>
        <v>2</v>
      </c>
      <c r="E193">
        <f ca="1" t="shared" si="12"/>
        <v>1</v>
      </c>
      <c r="F193">
        <f t="shared" si="13"/>
        <v>11</v>
      </c>
      <c r="L193">
        <f ca="1" t="shared" si="14"/>
        <v>1</v>
      </c>
      <c r="M193" t="s">
        <v>9</v>
      </c>
    </row>
    <row r="194" spans="1:13" ht="12.75">
      <c r="A194" t="s">
        <v>209</v>
      </c>
      <c r="B194">
        <f ca="1" t="shared" si="10"/>
        <v>13</v>
      </c>
      <c r="C194">
        <v>2</v>
      </c>
      <c r="D194">
        <f t="shared" si="11"/>
        <v>2</v>
      </c>
      <c r="E194">
        <f ca="1" t="shared" si="12"/>
        <v>2</v>
      </c>
      <c r="F194">
        <f t="shared" si="13"/>
        <v>13</v>
      </c>
      <c r="L194">
        <f ca="1" t="shared" si="14"/>
        <v>1</v>
      </c>
      <c r="M194" t="s">
        <v>9</v>
      </c>
    </row>
    <row r="195" spans="1:13" ht="12.75">
      <c r="A195" t="s">
        <v>210</v>
      </c>
      <c r="B195">
        <f ca="1" t="shared" si="10"/>
        <v>9</v>
      </c>
      <c r="C195">
        <v>1</v>
      </c>
      <c r="D195">
        <f t="shared" si="11"/>
        <v>1</v>
      </c>
      <c r="E195">
        <f ca="1" t="shared" si="12"/>
        <v>1</v>
      </c>
      <c r="F195">
        <f t="shared" si="13"/>
        <v>9</v>
      </c>
      <c r="L195">
        <f ca="1" t="shared" si="14"/>
        <v>1</v>
      </c>
      <c r="M195" t="s">
        <v>10</v>
      </c>
    </row>
    <row r="196" spans="1:13" ht="12.75">
      <c r="A196" t="s">
        <v>211</v>
      </c>
      <c r="B196">
        <f ca="1" t="shared" si="10"/>
        <v>8</v>
      </c>
      <c r="C196">
        <v>2</v>
      </c>
      <c r="D196">
        <f t="shared" si="11"/>
        <v>2</v>
      </c>
      <c r="E196">
        <f ca="1" t="shared" si="12"/>
        <v>2</v>
      </c>
      <c r="F196">
        <f t="shared" si="13"/>
        <v>8</v>
      </c>
      <c r="L196">
        <f ca="1" t="shared" si="14"/>
        <v>2</v>
      </c>
      <c r="M196" t="s">
        <v>10</v>
      </c>
    </row>
    <row r="197" spans="1:13" ht="12.75">
      <c r="A197" t="s">
        <v>212</v>
      </c>
      <c r="B197">
        <f ca="1" t="shared" si="10"/>
        <v>13</v>
      </c>
      <c r="C197">
        <v>2</v>
      </c>
      <c r="D197">
        <f t="shared" si="11"/>
        <v>2</v>
      </c>
      <c r="E197">
        <f ca="1" t="shared" si="12"/>
        <v>2</v>
      </c>
      <c r="F197">
        <f t="shared" si="13"/>
        <v>13</v>
      </c>
      <c r="L197">
        <f ca="1" t="shared" si="14"/>
        <v>1</v>
      </c>
      <c r="M197" t="s">
        <v>10</v>
      </c>
    </row>
    <row r="198" spans="1:13" ht="12.75">
      <c r="A198" t="s">
        <v>213</v>
      </c>
      <c r="B198">
        <f ca="1" t="shared" si="10"/>
        <v>12</v>
      </c>
      <c r="C198">
        <v>3</v>
      </c>
      <c r="D198">
        <f t="shared" si="11"/>
        <v>3</v>
      </c>
      <c r="E198">
        <f ca="1" t="shared" si="12"/>
        <v>2</v>
      </c>
      <c r="F198">
        <f t="shared" si="13"/>
        <v>12</v>
      </c>
      <c r="L198">
        <f ca="1" t="shared" si="14"/>
        <v>1</v>
      </c>
      <c r="M198" t="s">
        <v>9</v>
      </c>
    </row>
    <row r="199" spans="1:13" ht="12.75">
      <c r="A199" t="s">
        <v>23</v>
      </c>
      <c r="B199">
        <f aca="true" ca="1" t="shared" si="15" ref="B199:B231">IF(C199=1,ROUND(RAND()*5+5,0),IF(C199=2,ROUND(RAND()*8+8,0),ROUND(RAND()*16+12,0)))</f>
        <v>22</v>
      </c>
      <c r="C199">
        <v>3</v>
      </c>
      <c r="D199">
        <f aca="true" t="shared" si="16" ref="D199:D231">C199</f>
        <v>3</v>
      </c>
      <c r="E199">
        <f aca="true" ca="1" t="shared" si="17" ref="E199:E231">ROUND(RAND(),0)+1</f>
        <v>1</v>
      </c>
      <c r="F199">
        <f aca="true" t="shared" si="18" ref="F199:F231">B199</f>
        <v>22</v>
      </c>
      <c r="L199">
        <f aca="true" ca="1" t="shared" si="19" ref="L199:L231">ROUND(RAND()*C199,0)</f>
        <v>1</v>
      </c>
      <c r="M199" t="s">
        <v>9</v>
      </c>
    </row>
    <row r="200" spans="1:13" ht="12.75">
      <c r="A200" t="s">
        <v>214</v>
      </c>
      <c r="B200">
        <f ca="1" t="shared" si="15"/>
        <v>21</v>
      </c>
      <c r="C200">
        <v>3</v>
      </c>
      <c r="D200">
        <f t="shared" si="16"/>
        <v>3</v>
      </c>
      <c r="E200">
        <f ca="1" t="shared" si="17"/>
        <v>2</v>
      </c>
      <c r="F200">
        <f t="shared" si="18"/>
        <v>21</v>
      </c>
      <c r="L200">
        <f ca="1" t="shared" si="19"/>
        <v>2</v>
      </c>
      <c r="M200" t="s">
        <v>9</v>
      </c>
    </row>
    <row r="201" spans="1:13" ht="12.75">
      <c r="A201" t="s">
        <v>215</v>
      </c>
      <c r="B201">
        <f ca="1" t="shared" si="15"/>
        <v>15</v>
      </c>
      <c r="C201">
        <v>2</v>
      </c>
      <c r="D201">
        <f t="shared" si="16"/>
        <v>2</v>
      </c>
      <c r="E201">
        <f ca="1" t="shared" si="17"/>
        <v>1</v>
      </c>
      <c r="F201">
        <f t="shared" si="18"/>
        <v>15</v>
      </c>
      <c r="L201">
        <f ca="1" t="shared" si="19"/>
        <v>1</v>
      </c>
      <c r="M201" t="s">
        <v>10</v>
      </c>
    </row>
    <row r="202" spans="1:13" ht="12.75">
      <c r="A202" t="s">
        <v>216</v>
      </c>
      <c r="B202">
        <f ca="1" t="shared" si="15"/>
        <v>9</v>
      </c>
      <c r="C202">
        <v>1</v>
      </c>
      <c r="D202">
        <f t="shared" si="16"/>
        <v>1</v>
      </c>
      <c r="E202">
        <f ca="1" t="shared" si="17"/>
        <v>1</v>
      </c>
      <c r="F202">
        <f t="shared" si="18"/>
        <v>9</v>
      </c>
      <c r="L202">
        <f ca="1" t="shared" si="19"/>
        <v>1</v>
      </c>
      <c r="M202" t="s">
        <v>10</v>
      </c>
    </row>
    <row r="203" spans="1:13" ht="12.75">
      <c r="A203" t="s">
        <v>217</v>
      </c>
      <c r="B203">
        <f ca="1" t="shared" si="15"/>
        <v>9</v>
      </c>
      <c r="C203">
        <v>2</v>
      </c>
      <c r="D203">
        <f t="shared" si="16"/>
        <v>2</v>
      </c>
      <c r="E203">
        <f ca="1" t="shared" si="17"/>
        <v>2</v>
      </c>
      <c r="F203">
        <f t="shared" si="18"/>
        <v>9</v>
      </c>
      <c r="L203">
        <f ca="1" t="shared" si="19"/>
        <v>2</v>
      </c>
      <c r="M203" t="s">
        <v>10</v>
      </c>
    </row>
    <row r="204" spans="1:13" ht="12.75">
      <c r="A204" t="s">
        <v>218</v>
      </c>
      <c r="B204">
        <f ca="1" t="shared" si="15"/>
        <v>27</v>
      </c>
      <c r="C204">
        <v>3</v>
      </c>
      <c r="D204">
        <f t="shared" si="16"/>
        <v>3</v>
      </c>
      <c r="E204">
        <f ca="1" t="shared" si="17"/>
        <v>1</v>
      </c>
      <c r="F204">
        <f t="shared" si="18"/>
        <v>27</v>
      </c>
      <c r="L204">
        <f ca="1" t="shared" si="19"/>
        <v>3</v>
      </c>
      <c r="M204" t="s">
        <v>10</v>
      </c>
    </row>
    <row r="205" spans="1:13" ht="12.75">
      <c r="A205" t="s">
        <v>219</v>
      </c>
      <c r="B205">
        <f ca="1" t="shared" si="15"/>
        <v>5</v>
      </c>
      <c r="C205">
        <v>1</v>
      </c>
      <c r="D205">
        <f t="shared" si="16"/>
        <v>1</v>
      </c>
      <c r="E205">
        <f ca="1" t="shared" si="17"/>
        <v>2</v>
      </c>
      <c r="F205">
        <f t="shared" si="18"/>
        <v>5</v>
      </c>
      <c r="L205">
        <f ca="1" t="shared" si="19"/>
        <v>1</v>
      </c>
      <c r="M205" t="s">
        <v>10</v>
      </c>
    </row>
    <row r="206" spans="1:13" ht="12.75">
      <c r="A206" t="s">
        <v>220</v>
      </c>
      <c r="B206">
        <f ca="1" t="shared" si="15"/>
        <v>25</v>
      </c>
      <c r="C206">
        <v>3</v>
      </c>
      <c r="D206">
        <f t="shared" si="16"/>
        <v>3</v>
      </c>
      <c r="E206">
        <f ca="1" t="shared" si="17"/>
        <v>1</v>
      </c>
      <c r="F206">
        <f t="shared" si="18"/>
        <v>25</v>
      </c>
      <c r="L206">
        <f ca="1" t="shared" si="19"/>
        <v>1</v>
      </c>
      <c r="M206" t="s">
        <v>10</v>
      </c>
    </row>
    <row r="207" spans="1:13" ht="12.75">
      <c r="A207" t="s">
        <v>221</v>
      </c>
      <c r="B207">
        <f ca="1" t="shared" si="15"/>
        <v>10</v>
      </c>
      <c r="C207">
        <v>2</v>
      </c>
      <c r="D207">
        <f t="shared" si="16"/>
        <v>2</v>
      </c>
      <c r="E207">
        <f ca="1" t="shared" si="17"/>
        <v>2</v>
      </c>
      <c r="F207">
        <f t="shared" si="18"/>
        <v>10</v>
      </c>
      <c r="L207">
        <f ca="1" t="shared" si="19"/>
        <v>1</v>
      </c>
      <c r="M207" t="s">
        <v>9</v>
      </c>
    </row>
    <row r="208" spans="1:13" ht="12.75">
      <c r="A208" t="s">
        <v>222</v>
      </c>
      <c r="B208">
        <f ca="1" t="shared" si="15"/>
        <v>15</v>
      </c>
      <c r="C208">
        <v>3</v>
      </c>
      <c r="D208">
        <f t="shared" si="16"/>
        <v>3</v>
      </c>
      <c r="E208">
        <f ca="1" t="shared" si="17"/>
        <v>2</v>
      </c>
      <c r="F208">
        <f t="shared" si="18"/>
        <v>15</v>
      </c>
      <c r="L208">
        <f ca="1" t="shared" si="19"/>
        <v>1</v>
      </c>
      <c r="M208" t="s">
        <v>9</v>
      </c>
    </row>
    <row r="209" spans="1:13" ht="12.75">
      <c r="A209" t="s">
        <v>223</v>
      </c>
      <c r="B209">
        <f ca="1" t="shared" si="15"/>
        <v>9</v>
      </c>
      <c r="C209">
        <v>1</v>
      </c>
      <c r="D209">
        <f t="shared" si="16"/>
        <v>1</v>
      </c>
      <c r="E209">
        <f ca="1" t="shared" si="17"/>
        <v>2</v>
      </c>
      <c r="F209">
        <f t="shared" si="18"/>
        <v>9</v>
      </c>
      <c r="L209">
        <f ca="1" t="shared" si="19"/>
        <v>0</v>
      </c>
      <c r="M209" t="s">
        <v>10</v>
      </c>
    </row>
    <row r="210" spans="1:13" ht="12.75">
      <c r="A210" t="s">
        <v>224</v>
      </c>
      <c r="B210">
        <f ca="1" t="shared" si="15"/>
        <v>13</v>
      </c>
      <c r="C210">
        <v>3</v>
      </c>
      <c r="D210">
        <f t="shared" si="16"/>
        <v>3</v>
      </c>
      <c r="E210">
        <f ca="1" t="shared" si="17"/>
        <v>2</v>
      </c>
      <c r="F210">
        <f t="shared" si="18"/>
        <v>13</v>
      </c>
      <c r="L210">
        <f ca="1" t="shared" si="19"/>
        <v>3</v>
      </c>
      <c r="M210" t="s">
        <v>10</v>
      </c>
    </row>
    <row r="211" spans="1:13" ht="12.75">
      <c r="A211" t="s">
        <v>225</v>
      </c>
      <c r="B211">
        <f ca="1" t="shared" si="15"/>
        <v>10</v>
      </c>
      <c r="C211">
        <v>2</v>
      </c>
      <c r="D211">
        <f t="shared" si="16"/>
        <v>2</v>
      </c>
      <c r="E211">
        <f ca="1" t="shared" si="17"/>
        <v>1</v>
      </c>
      <c r="F211">
        <f t="shared" si="18"/>
        <v>10</v>
      </c>
      <c r="L211">
        <f ca="1" t="shared" si="19"/>
        <v>1</v>
      </c>
      <c r="M211" t="s">
        <v>10</v>
      </c>
    </row>
    <row r="212" spans="1:13" ht="12.75">
      <c r="A212" t="s">
        <v>226</v>
      </c>
      <c r="B212">
        <f ca="1" t="shared" si="15"/>
        <v>7</v>
      </c>
      <c r="C212">
        <v>1</v>
      </c>
      <c r="D212">
        <f t="shared" si="16"/>
        <v>1</v>
      </c>
      <c r="E212">
        <f ca="1" t="shared" si="17"/>
        <v>1</v>
      </c>
      <c r="F212">
        <f t="shared" si="18"/>
        <v>7</v>
      </c>
      <c r="L212">
        <f ca="1" t="shared" si="19"/>
        <v>0</v>
      </c>
      <c r="M212" t="s">
        <v>9</v>
      </c>
    </row>
    <row r="213" spans="1:13" ht="12.75">
      <c r="A213" t="s">
        <v>24</v>
      </c>
      <c r="B213">
        <f ca="1" t="shared" si="15"/>
        <v>15</v>
      </c>
      <c r="C213">
        <v>2</v>
      </c>
      <c r="D213">
        <f t="shared" si="16"/>
        <v>2</v>
      </c>
      <c r="E213">
        <f ca="1" t="shared" si="17"/>
        <v>1</v>
      </c>
      <c r="F213">
        <f t="shared" si="18"/>
        <v>15</v>
      </c>
      <c r="L213">
        <f ca="1" t="shared" si="19"/>
        <v>2</v>
      </c>
      <c r="M213" t="s">
        <v>9</v>
      </c>
    </row>
    <row r="214" spans="1:13" ht="12.75">
      <c r="A214" t="s">
        <v>227</v>
      </c>
      <c r="B214">
        <f ca="1" t="shared" si="15"/>
        <v>5</v>
      </c>
      <c r="C214">
        <v>1</v>
      </c>
      <c r="D214">
        <f t="shared" si="16"/>
        <v>1</v>
      </c>
      <c r="E214">
        <f ca="1" t="shared" si="17"/>
        <v>2</v>
      </c>
      <c r="F214">
        <f t="shared" si="18"/>
        <v>5</v>
      </c>
      <c r="L214">
        <f ca="1" t="shared" si="19"/>
        <v>1</v>
      </c>
      <c r="M214" t="s">
        <v>10</v>
      </c>
    </row>
    <row r="215" spans="1:13" ht="12.75">
      <c r="A215" t="s">
        <v>228</v>
      </c>
      <c r="B215">
        <f ca="1" t="shared" si="15"/>
        <v>13</v>
      </c>
      <c r="C215">
        <v>2</v>
      </c>
      <c r="D215">
        <f t="shared" si="16"/>
        <v>2</v>
      </c>
      <c r="E215">
        <f ca="1" t="shared" si="17"/>
        <v>1</v>
      </c>
      <c r="F215">
        <f t="shared" si="18"/>
        <v>13</v>
      </c>
      <c r="L215">
        <f ca="1" t="shared" si="19"/>
        <v>1</v>
      </c>
      <c r="M215" t="s">
        <v>9</v>
      </c>
    </row>
    <row r="216" spans="1:13" ht="12.75">
      <c r="A216" t="s">
        <v>229</v>
      </c>
      <c r="B216">
        <f ca="1" t="shared" si="15"/>
        <v>7</v>
      </c>
      <c r="C216">
        <v>1</v>
      </c>
      <c r="D216">
        <f t="shared" si="16"/>
        <v>1</v>
      </c>
      <c r="E216">
        <f ca="1" t="shared" si="17"/>
        <v>1</v>
      </c>
      <c r="F216">
        <f t="shared" si="18"/>
        <v>7</v>
      </c>
      <c r="L216">
        <f ca="1" t="shared" si="19"/>
        <v>1</v>
      </c>
      <c r="M216" t="s">
        <v>9</v>
      </c>
    </row>
    <row r="217" spans="1:13" ht="12.75">
      <c r="A217" t="s">
        <v>230</v>
      </c>
      <c r="B217">
        <f ca="1" t="shared" si="15"/>
        <v>15</v>
      </c>
      <c r="C217">
        <v>2</v>
      </c>
      <c r="D217">
        <f t="shared" si="16"/>
        <v>2</v>
      </c>
      <c r="E217">
        <f ca="1" t="shared" si="17"/>
        <v>2</v>
      </c>
      <c r="F217">
        <f t="shared" si="18"/>
        <v>15</v>
      </c>
      <c r="L217">
        <f ca="1" t="shared" si="19"/>
        <v>2</v>
      </c>
      <c r="M217" t="s">
        <v>10</v>
      </c>
    </row>
    <row r="218" spans="1:13" ht="12.75">
      <c r="A218" t="s">
        <v>231</v>
      </c>
      <c r="B218">
        <f ca="1" t="shared" si="15"/>
        <v>24</v>
      </c>
      <c r="C218">
        <v>3</v>
      </c>
      <c r="D218">
        <f t="shared" si="16"/>
        <v>3</v>
      </c>
      <c r="E218">
        <f ca="1" t="shared" si="17"/>
        <v>2</v>
      </c>
      <c r="F218">
        <f t="shared" si="18"/>
        <v>24</v>
      </c>
      <c r="L218">
        <f ca="1" t="shared" si="19"/>
        <v>0</v>
      </c>
      <c r="M218" t="s">
        <v>9</v>
      </c>
    </row>
    <row r="219" spans="1:13" ht="12.75">
      <c r="A219" t="s">
        <v>232</v>
      </c>
      <c r="B219">
        <f ca="1" t="shared" si="15"/>
        <v>22</v>
      </c>
      <c r="C219">
        <v>3</v>
      </c>
      <c r="D219">
        <f t="shared" si="16"/>
        <v>3</v>
      </c>
      <c r="E219">
        <f ca="1" t="shared" si="17"/>
        <v>1</v>
      </c>
      <c r="F219">
        <f t="shared" si="18"/>
        <v>22</v>
      </c>
      <c r="L219">
        <f ca="1" t="shared" si="19"/>
        <v>2</v>
      </c>
      <c r="M219" t="s">
        <v>10</v>
      </c>
    </row>
    <row r="220" spans="1:13" ht="12.75">
      <c r="A220" t="s">
        <v>233</v>
      </c>
      <c r="B220">
        <f ca="1" t="shared" si="15"/>
        <v>13</v>
      </c>
      <c r="C220">
        <v>2</v>
      </c>
      <c r="D220">
        <f t="shared" si="16"/>
        <v>2</v>
      </c>
      <c r="E220">
        <f ca="1" t="shared" si="17"/>
        <v>1</v>
      </c>
      <c r="F220">
        <f t="shared" si="18"/>
        <v>13</v>
      </c>
      <c r="L220">
        <f ca="1" t="shared" si="19"/>
        <v>0</v>
      </c>
      <c r="M220" t="s">
        <v>10</v>
      </c>
    </row>
    <row r="221" spans="1:13" ht="12.75">
      <c r="A221" t="s">
        <v>234</v>
      </c>
      <c r="B221">
        <f ca="1" t="shared" si="15"/>
        <v>25</v>
      </c>
      <c r="C221">
        <v>3</v>
      </c>
      <c r="D221">
        <f t="shared" si="16"/>
        <v>3</v>
      </c>
      <c r="E221">
        <f ca="1" t="shared" si="17"/>
        <v>1</v>
      </c>
      <c r="F221">
        <f t="shared" si="18"/>
        <v>25</v>
      </c>
      <c r="L221">
        <f ca="1" t="shared" si="19"/>
        <v>3</v>
      </c>
      <c r="M221" t="s">
        <v>10</v>
      </c>
    </row>
    <row r="222" spans="1:13" ht="12.75">
      <c r="A222" t="s">
        <v>235</v>
      </c>
      <c r="B222">
        <f ca="1" t="shared" si="15"/>
        <v>14</v>
      </c>
      <c r="C222">
        <v>3</v>
      </c>
      <c r="D222">
        <f t="shared" si="16"/>
        <v>3</v>
      </c>
      <c r="E222">
        <f ca="1" t="shared" si="17"/>
        <v>1</v>
      </c>
      <c r="F222">
        <f t="shared" si="18"/>
        <v>14</v>
      </c>
      <c r="L222">
        <f ca="1" t="shared" si="19"/>
        <v>2</v>
      </c>
      <c r="M222" t="s">
        <v>10</v>
      </c>
    </row>
    <row r="223" spans="1:13" ht="12.75">
      <c r="A223" t="s">
        <v>236</v>
      </c>
      <c r="B223">
        <f ca="1" t="shared" si="15"/>
        <v>16</v>
      </c>
      <c r="C223">
        <v>3</v>
      </c>
      <c r="D223">
        <f t="shared" si="16"/>
        <v>3</v>
      </c>
      <c r="E223">
        <f ca="1" t="shared" si="17"/>
        <v>2</v>
      </c>
      <c r="F223">
        <f t="shared" si="18"/>
        <v>16</v>
      </c>
      <c r="L223">
        <f ca="1" t="shared" si="19"/>
        <v>1</v>
      </c>
      <c r="M223" t="s">
        <v>10</v>
      </c>
    </row>
    <row r="224" spans="1:13" ht="12.75">
      <c r="A224" t="s">
        <v>25</v>
      </c>
      <c r="B224">
        <f ca="1" t="shared" si="15"/>
        <v>13</v>
      </c>
      <c r="C224">
        <v>2</v>
      </c>
      <c r="D224">
        <f t="shared" si="16"/>
        <v>2</v>
      </c>
      <c r="E224">
        <f ca="1" t="shared" si="17"/>
        <v>2</v>
      </c>
      <c r="F224">
        <f t="shared" si="18"/>
        <v>13</v>
      </c>
      <c r="L224">
        <f ca="1" t="shared" si="19"/>
        <v>1</v>
      </c>
      <c r="M224" t="s">
        <v>10</v>
      </c>
    </row>
    <row r="225" spans="1:13" ht="12.75">
      <c r="A225" t="s">
        <v>237</v>
      </c>
      <c r="B225">
        <f ca="1" t="shared" si="15"/>
        <v>9</v>
      </c>
      <c r="C225">
        <v>1</v>
      </c>
      <c r="D225">
        <f t="shared" si="16"/>
        <v>1</v>
      </c>
      <c r="E225">
        <f ca="1" t="shared" si="17"/>
        <v>2</v>
      </c>
      <c r="F225">
        <f t="shared" si="18"/>
        <v>9</v>
      </c>
      <c r="L225">
        <f ca="1" t="shared" si="19"/>
        <v>0</v>
      </c>
      <c r="M225" t="s">
        <v>9</v>
      </c>
    </row>
    <row r="226" spans="1:13" ht="12.75">
      <c r="A226" t="s">
        <v>238</v>
      </c>
      <c r="B226">
        <f ca="1" t="shared" si="15"/>
        <v>5</v>
      </c>
      <c r="C226">
        <v>1</v>
      </c>
      <c r="D226">
        <f t="shared" si="16"/>
        <v>1</v>
      </c>
      <c r="E226">
        <f ca="1" t="shared" si="17"/>
        <v>1</v>
      </c>
      <c r="F226">
        <f t="shared" si="18"/>
        <v>5</v>
      </c>
      <c r="L226">
        <f ca="1" t="shared" si="19"/>
        <v>0</v>
      </c>
      <c r="M226" t="s">
        <v>9</v>
      </c>
    </row>
    <row r="227" spans="1:13" ht="12.75">
      <c r="A227" t="s">
        <v>239</v>
      </c>
      <c r="B227">
        <f ca="1" t="shared" si="15"/>
        <v>14</v>
      </c>
      <c r="C227">
        <v>2</v>
      </c>
      <c r="D227">
        <f t="shared" si="16"/>
        <v>2</v>
      </c>
      <c r="E227">
        <f ca="1" t="shared" si="17"/>
        <v>1</v>
      </c>
      <c r="F227">
        <f t="shared" si="18"/>
        <v>14</v>
      </c>
      <c r="L227">
        <f ca="1" t="shared" si="19"/>
        <v>0</v>
      </c>
      <c r="M227" t="s">
        <v>10</v>
      </c>
    </row>
    <row r="228" spans="1:13" ht="12.75">
      <c r="A228" t="s">
        <v>240</v>
      </c>
      <c r="B228">
        <f ca="1" t="shared" si="15"/>
        <v>10</v>
      </c>
      <c r="C228">
        <v>2</v>
      </c>
      <c r="D228">
        <f t="shared" si="16"/>
        <v>2</v>
      </c>
      <c r="E228">
        <f ca="1" t="shared" si="17"/>
        <v>2</v>
      </c>
      <c r="F228">
        <f t="shared" si="18"/>
        <v>10</v>
      </c>
      <c r="L228">
        <f ca="1" t="shared" si="19"/>
        <v>1</v>
      </c>
      <c r="M228" t="s">
        <v>9</v>
      </c>
    </row>
    <row r="229" spans="1:13" ht="12.75">
      <c r="A229" t="s">
        <v>241</v>
      </c>
      <c r="B229">
        <f ca="1" t="shared" si="15"/>
        <v>9</v>
      </c>
      <c r="C229">
        <v>1</v>
      </c>
      <c r="D229">
        <f t="shared" si="16"/>
        <v>1</v>
      </c>
      <c r="E229">
        <f ca="1" t="shared" si="17"/>
        <v>1</v>
      </c>
      <c r="F229">
        <f t="shared" si="18"/>
        <v>9</v>
      </c>
      <c r="L229">
        <f ca="1" t="shared" si="19"/>
        <v>1</v>
      </c>
      <c r="M229" t="s">
        <v>10</v>
      </c>
    </row>
    <row r="230" spans="1:13" ht="12.75">
      <c r="A230" t="s">
        <v>26</v>
      </c>
      <c r="B230">
        <f ca="1" t="shared" si="15"/>
        <v>14</v>
      </c>
      <c r="C230">
        <v>2</v>
      </c>
      <c r="D230">
        <f t="shared" si="16"/>
        <v>2</v>
      </c>
      <c r="E230">
        <f ca="1" t="shared" si="17"/>
        <v>1</v>
      </c>
      <c r="F230">
        <f t="shared" si="18"/>
        <v>14</v>
      </c>
      <c r="L230">
        <f ca="1" t="shared" si="19"/>
        <v>0</v>
      </c>
      <c r="M230" t="s">
        <v>10</v>
      </c>
    </row>
    <row r="231" spans="1:13" ht="12.75">
      <c r="A231" t="s">
        <v>242</v>
      </c>
      <c r="B231">
        <f ca="1" t="shared" si="15"/>
        <v>14</v>
      </c>
      <c r="C231">
        <v>3</v>
      </c>
      <c r="D231">
        <f t="shared" si="16"/>
        <v>3</v>
      </c>
      <c r="E231">
        <f ca="1" t="shared" si="17"/>
        <v>2</v>
      </c>
      <c r="F231">
        <f t="shared" si="18"/>
        <v>14</v>
      </c>
      <c r="L231">
        <f ca="1" t="shared" si="19"/>
        <v>2</v>
      </c>
      <c r="M231" t="s">
        <v>10</v>
      </c>
    </row>
  </sheetData>
  <printOptions/>
  <pageMargins left="0.75" right="0.75" top="1" bottom="1"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Griffith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s960928</dc:creator>
  <cp:keywords/>
  <dc:description/>
  <cp:lastModifiedBy>s960928</cp:lastModifiedBy>
  <dcterms:created xsi:type="dcterms:W3CDTF">2006-08-19T05:48:53Z</dcterms:created>
  <dcterms:modified xsi:type="dcterms:W3CDTF">2010-04-14T23:25:28Z</dcterms:modified>
  <cp:category/>
  <cp:version/>
  <cp:contentType/>
  <cp:contentStatus/>
</cp:coreProperties>
</file>